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350" windowHeight="7000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<sst xmlns="http://schemas.openxmlformats.org/spreadsheetml/2006/main" count="112" uniqueCount="87">
  <si>
    <t>项目支出绩效自评表</t>
  </si>
  <si>
    <t>（2024年度)</t>
  </si>
  <si>
    <t>项目名称</t>
  </si>
  <si>
    <t>北京市公共信用信息共享服务平台及信用北京网运行服务</t>
  </si>
  <si>
    <t>主管部门</t>
  </si>
  <si>
    <t>北京市经济和信息化局</t>
  </si>
  <si>
    <t>实施单位</t>
  </si>
  <si>
    <t>北京市经济和信息化局网络安全管理中心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</si>
  <si>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</si>
  <si>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</si>
  <si>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</si>
  <si>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</si>
  <si>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</si>
  <si>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</si>
  <si>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</si>
  <si>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</si>
  <si>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</si>
  <si>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</si>
  <si>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</si>
  <si>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</si>
  <si>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</si>
  <si>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</si>
  <si>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</si>
  <si>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根据中共中央办公厅、国务院办公厅印发的《关于推进社会信用体系建设高质量发展促进形成新发展格局的意见》相关要求，依托北京市公共信用信息服务平台和信用北京网站，做好全市公共信用信息的归集、共享、公示、宣传等工作。确保系统7*24小时安全稳定运行，不出现重大安全事故。确保各项系统功能的正常运行和不断优化，更好的为市、区两级政府部门信用工作开展提供支撑，为社会公众提供更多利民便企的信用服务，树立北京信用品牌。</t>
  </si>
  <si>
    <t>2024年，北京市公共信用信息服务平台和“信用北京”网站在推进社会信用体系建设方面取得了显著成效，较好地完成了预期目标。在公共信用信息的归集、共享、公示和宣传方面，北京市通过优化数据报送流程和加强数据质量审核，实现了全市公共信用信息的高效归集和共享。全年累计更新公共信用信息超过4.8亿条，覆盖市场主体、自然人等各类主体，数据完整性和准确性大幅提升。同时，“信用北京”网站进一步完善了信息公示功能，访问量突破97.5万次，成为社会公众查询信用信息的重要平台。在系统运行方面，北京市公共信用信息服务平台实现了7×24小时安全稳定运行，全年未发生重大安全事故。通过技术升级和安全防护措施的强化，系统抵御网络攻击和数据泄露的能力显著增强。在支撑政府部门信用工作方面，平台为市、区两级政府部门提供了全面的数据支持和技术保障，助力信用监管、联合奖惩等机制的有效运行，有力推动了全市信用体系建设的规范化和精细化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</si>
  <si>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</si>
  <si>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</si>
  <si>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</si>
  <si>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</si>
  <si>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</si>
  <si>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</si>
  <si>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</si>
  <si>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成本指标</t>
  </si>
  <si>
    <t>经济成本指标</t>
  </si>
  <si>
    <t>软件运维费</t>
  </si>
  <si>
    <t>≤297.9万元</t>
  </si>
  <si>
    <t>297.7万元</t>
  </si>
  <si>
    <t>专家费</t>
  </si>
  <si>
    <t>≤0.5万元</t>
  </si>
  <si>
    <t>0.25万元</t>
  </si>
  <si>
    <t>产出指标</t>
  </si>
  <si>
    <t>数量指标</t>
  </si>
  <si>
    <t>平台数据及软件备份次数</t>
  </si>
  <si>
    <t xml:space="preserve"> =12次</t>
  </si>
  <si>
    <t>12次</t>
  </si>
  <si>
    <t>对接服务企业、信用服务机构数量</t>
  </si>
  <si>
    <t>≥100个</t>
  </si>
  <si>
    <t>112个</t>
  </si>
  <si>
    <t>信用北京网站年度访问量</t>
  </si>
  <si>
    <t>≥70万次</t>
  </si>
  <si>
    <t>97.5万次</t>
  </si>
  <si>
    <t>公共信用信息更新量</t>
  </si>
  <si>
    <t>≥40000万条</t>
  </si>
  <si>
    <t>48000万</t>
  </si>
  <si>
    <t>灾备及数据恢复演练次数</t>
  </si>
  <si>
    <t>≥1个</t>
  </si>
  <si>
    <t>1次</t>
  </si>
  <si>
    <t>网站应急演练次数</t>
  </si>
  <si>
    <t>≥2次</t>
  </si>
  <si>
    <t>2次</t>
  </si>
  <si>
    <t>网站并发用户数</t>
  </si>
  <si>
    <t>100个</t>
  </si>
  <si>
    <t>质量指标</t>
  </si>
  <si>
    <t>软件故障率</t>
  </si>
  <si>
    <t>≤5%</t>
  </si>
  <si>
    <t>云使用效率</t>
  </si>
  <si>
    <t>≥30%</t>
  </si>
  <si>
    <t>三级等保测试通过率</t>
  </si>
  <si>
    <t xml:space="preserve"> =100%</t>
  </si>
  <si>
    <t>时效指标</t>
  </si>
  <si>
    <t>截至11月底项目支出完成率</t>
  </si>
  <si>
    <t>截至4月底招标工作完成率</t>
  </si>
  <si>
    <t>招标流程较长</t>
  </si>
  <si>
    <t>效益指标</t>
  </si>
  <si>
    <t>社会效益指标</t>
  </si>
  <si>
    <t>完善、丰富主体信用信息，为信用监管工作提供基础的数据支撑</t>
  </si>
  <si>
    <t>优良中低差</t>
  </si>
  <si>
    <t>优</t>
  </si>
  <si>
    <t>减少因平台故障、数据丢失等问题带来的经济损失</t>
  </si>
  <si>
    <t>及时掌握市级部门以及市区两级部门信用开展工作中出现的问题</t>
  </si>
  <si>
    <t>提供双公示子系统运维、信用数据精加工、个人企业信用记录报告模板改版、升级互联网公示数据共享和服务接口，将信用工作落到实处，达到褒扬诚信、惩罚失信的目的</t>
  </si>
  <si>
    <t>满意度指标</t>
  </si>
  <si>
    <t>服务对象满意度指标</t>
  </si>
  <si>
    <t>主管部门对运维技术支撑的满意度</t>
  </si>
  <si>
    <t>≥90%</t>
  </si>
  <si>
    <t>主管部门对应急值守响应的满意度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</si>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</sst>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.00_);[Red]\(0.00\)"/>
  </numFmts>
  <fonts count="2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4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7" applyNumberFormat="0" applyAlignment="0" applyProtection="0">
      <alignment vertical="center"/>
    </xf>
    <xf numFmtId="0" fontId="14" fillId="4" borderId="18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6" fillId="5" borderId="19" applyNumberFormat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178" fontId="3" fillId="0" borderId="10" xfId="0" applyNumberFormat="1" applyFont="1" applyFill="1" applyBorder="1" applyAlignment="1">
      <alignment horizontal="center" vertical="center" wrapText="1"/>
    </xf>
    <xf numFmtId="178" fontId="3" fillId="0" borderId="12" xfId="0" applyNumberFormat="1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3"/>
  <sheetViews>
    <sheetView tabSelected="1" view="pageBreakPreview" zoomScale="85" zoomScaleNormal="100" workbookViewId="0">
      <selection activeCell="A1" sqref="A1:N1"/>
    </sheetView>
  </sheetViews>
  <sheetFormatPr defaultColWidth="8.71818181818182" defaultRowHeight="14"/>
  <cols>
    <col min="1" max="1" width="8.98181818181818" style="1" customWidth="1"/>
    <col min="2" max="2" width="11.7090909090909" style="1" customWidth="1"/>
    <col min="3" max="3" width="13.4" style="1" customWidth="1"/>
    <col min="4" max="4" width="7.71818181818182" style="1" customWidth="1"/>
    <col min="5" max="5" width="16.9454545454545" style="1" customWidth="1"/>
    <col min="6" max="6" width="6.01818181818182" style="1" customWidth="1"/>
    <col min="7" max="7" width="11.8090909090909" style="1" customWidth="1"/>
    <col min="8" max="8" width="13.3272727272727" style="1" customWidth="1"/>
    <col min="9" max="9" width="6.56363636363636" style="1" customWidth="1"/>
    <col min="10" max="11" width="8.71818181818182" style="1"/>
    <col min="12" max="12" width="4.13636363636364" style="1" customWidth="1"/>
    <col min="13" max="13" width="10.3" style="1" customWidth="1"/>
    <col min="14" max="14" width="16.3181818181818" style="1" customWidth="1"/>
    <col min="15" max="16384" width="8.71818181818182" style="1"/>
  </cols>
  <sheetData>
    <row r="1" ht="17.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8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15.5" customHeight="1" spans="1:14">
      <c r="A6" s="7"/>
      <c r="B6" s="8"/>
      <c r="C6" s="9" t="s">
        <v>15</v>
      </c>
      <c r="D6" s="9"/>
      <c r="E6" s="10">
        <v>0</v>
      </c>
      <c r="F6" s="10">
        <v>298.4</v>
      </c>
      <c r="G6" s="10"/>
      <c r="H6" s="10">
        <v>297.95</v>
      </c>
      <c r="I6" s="10"/>
      <c r="J6" s="4">
        <v>10</v>
      </c>
      <c r="K6" s="4"/>
      <c r="L6" s="22">
        <f>H6/F6</f>
        <v>0.998491957104558</v>
      </c>
      <c r="M6" s="22"/>
      <c r="N6" s="23">
        <f>L6*J6</f>
        <v>9.98491957104558</v>
      </c>
    </row>
    <row r="7" ht="15.5" customHeight="1" spans="1:14">
      <c r="A7" s="7"/>
      <c r="B7" s="8"/>
      <c r="C7" s="9" t="s">
        <v>16</v>
      </c>
      <c r="D7" s="9"/>
      <c r="E7" s="10">
        <v>0</v>
      </c>
      <c r="F7" s="10">
        <v>298.4</v>
      </c>
      <c r="G7" s="10"/>
      <c r="H7" s="10">
        <v>297.95</v>
      </c>
      <c r="I7" s="10"/>
      <c r="J7" s="4" t="s">
        <v>17</v>
      </c>
      <c r="K7" s="4"/>
      <c r="L7" s="22">
        <v>0.998491957104558</v>
      </c>
      <c r="M7" s="22"/>
      <c r="N7" s="4" t="s">
        <v>17</v>
      </c>
    </row>
    <row r="8" ht="15.5" customHeight="1" spans="1:14">
      <c r="A8" s="7"/>
      <c r="B8" s="8"/>
      <c r="C8" s="4" t="s">
        <v>18</v>
      </c>
      <c r="D8" s="4"/>
      <c r="E8" s="10" t="s">
        <v>17</v>
      </c>
      <c r="F8" s="10" t="s">
        <v>17</v>
      </c>
      <c r="G8" s="10"/>
      <c r="H8" s="10" t="s">
        <v>17</v>
      </c>
      <c r="I8" s="10"/>
      <c r="J8" s="4" t="s">
        <v>17</v>
      </c>
      <c r="K8" s="4"/>
      <c r="L8" s="22" t="s">
        <v>17</v>
      </c>
      <c r="M8" s="22"/>
      <c r="N8" s="4" t="s">
        <v>17</v>
      </c>
    </row>
    <row r="9" ht="15.5" customHeight="1" spans="1:14">
      <c r="A9" s="11"/>
      <c r="B9" s="12"/>
      <c r="C9" s="4" t="s">
        <v>19</v>
      </c>
      <c r="D9" s="4"/>
      <c r="E9" s="10" t="s">
        <v>17</v>
      </c>
      <c r="F9" s="10" t="s">
        <v>17</v>
      </c>
      <c r="G9" s="10"/>
      <c r="H9" s="10" t="s">
        <v>17</v>
      </c>
      <c r="I9" s="10"/>
      <c r="J9" s="4" t="s">
        <v>17</v>
      </c>
      <c r="K9" s="4"/>
      <c r="L9" s="22" t="s">
        <v>17</v>
      </c>
      <c r="M9" s="22"/>
      <c r="N9" s="4" t="s">
        <v>17</v>
      </c>
    </row>
    <row r="10" ht="23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190" customHeight="1" spans="1:14">
      <c r="A11" s="4"/>
      <c r="B11" s="9" t="s">
        <v>23</v>
      </c>
      <c r="C11" s="9"/>
      <c r="D11" s="9"/>
      <c r="E11" s="9"/>
      <c r="F11" s="9"/>
      <c r="G11" s="9"/>
      <c r="H11" s="9" t="s">
        <v>24</v>
      </c>
      <c r="I11" s="9"/>
      <c r="J11" s="9"/>
      <c r="K11" s="9"/>
      <c r="L11" s="9"/>
      <c r="M11" s="9"/>
      <c r="N11" s="9"/>
    </row>
    <row r="12" ht="30" customHeight="1" spans="1:14">
      <c r="A12" s="13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4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ht="15.5" customHeight="1" spans="1:14">
      <c r="A13" s="14"/>
      <c r="B13" s="13" t="s">
        <v>32</v>
      </c>
      <c r="C13" s="13" t="s">
        <v>33</v>
      </c>
      <c r="D13" s="15" t="s">
        <v>34</v>
      </c>
      <c r="E13" s="16"/>
      <c r="F13" s="17"/>
      <c r="G13" s="4" t="s">
        <v>35</v>
      </c>
      <c r="H13" s="4" t="s">
        <v>36</v>
      </c>
      <c r="I13" s="24">
        <v>8</v>
      </c>
      <c r="J13" s="25"/>
      <c r="K13" s="26">
        <v>8</v>
      </c>
      <c r="L13" s="27"/>
      <c r="M13" s="24"/>
      <c r="N13" s="25"/>
    </row>
    <row r="14" ht="15.5" customHeight="1" spans="1:14">
      <c r="A14" s="14"/>
      <c r="B14" s="14"/>
      <c r="C14" s="14"/>
      <c r="D14" s="15" t="s">
        <v>37</v>
      </c>
      <c r="E14" s="16"/>
      <c r="F14" s="17"/>
      <c r="G14" s="4" t="s">
        <v>38</v>
      </c>
      <c r="H14" s="4" t="s">
        <v>39</v>
      </c>
      <c r="I14" s="24">
        <v>2</v>
      </c>
      <c r="J14" s="25"/>
      <c r="K14" s="26">
        <v>2</v>
      </c>
      <c r="L14" s="27"/>
      <c r="M14" s="24"/>
      <c r="N14" s="25"/>
    </row>
    <row r="15" ht="15.5" customHeight="1" spans="1:14">
      <c r="A15" s="14"/>
      <c r="B15" s="4" t="s">
        <v>40</v>
      </c>
      <c r="C15" s="13" t="s">
        <v>41</v>
      </c>
      <c r="D15" s="18" t="s">
        <v>42</v>
      </c>
      <c r="E15" s="18"/>
      <c r="F15" s="18"/>
      <c r="G15" s="4" t="s">
        <v>43</v>
      </c>
      <c r="H15" s="4" t="s">
        <v>44</v>
      </c>
      <c r="I15" s="4">
        <v>3</v>
      </c>
      <c r="J15" s="4"/>
      <c r="K15" s="28">
        <v>3</v>
      </c>
      <c r="L15" s="28"/>
      <c r="M15" s="4"/>
      <c r="N15" s="4"/>
    </row>
    <row r="16" ht="15.5" customHeight="1" spans="1:14">
      <c r="A16" s="14"/>
      <c r="B16" s="4"/>
      <c r="C16" s="14"/>
      <c r="D16" s="18" t="s">
        <v>45</v>
      </c>
      <c r="E16" s="18"/>
      <c r="F16" s="18"/>
      <c r="G16" s="4" t="s">
        <v>46</v>
      </c>
      <c r="H16" s="4" t="s">
        <v>47</v>
      </c>
      <c r="I16" s="4">
        <v>2</v>
      </c>
      <c r="J16" s="4"/>
      <c r="K16" s="28">
        <v>2</v>
      </c>
      <c r="L16" s="28"/>
      <c r="M16" s="4"/>
      <c r="N16" s="4"/>
    </row>
    <row r="17" ht="15.5" customHeight="1" spans="1:14">
      <c r="A17" s="14"/>
      <c r="B17" s="4"/>
      <c r="C17" s="14"/>
      <c r="D17" s="18" t="s">
        <v>48</v>
      </c>
      <c r="E17" s="18"/>
      <c r="F17" s="18"/>
      <c r="G17" s="4" t="s">
        <v>49</v>
      </c>
      <c r="H17" s="4" t="s">
        <v>50</v>
      </c>
      <c r="I17" s="4">
        <v>3</v>
      </c>
      <c r="J17" s="4"/>
      <c r="K17" s="28">
        <v>3</v>
      </c>
      <c r="L17" s="28"/>
      <c r="M17" s="4"/>
      <c r="N17" s="4"/>
    </row>
    <row r="18" ht="15.5" customHeight="1" spans="1:14">
      <c r="A18" s="14"/>
      <c r="B18" s="4"/>
      <c r="C18" s="14"/>
      <c r="D18" s="15" t="s">
        <v>51</v>
      </c>
      <c r="E18" s="16"/>
      <c r="F18" s="17"/>
      <c r="G18" s="4" t="s">
        <v>52</v>
      </c>
      <c r="H18" s="4" t="s">
        <v>53</v>
      </c>
      <c r="I18" s="24">
        <v>3</v>
      </c>
      <c r="J18" s="25"/>
      <c r="K18" s="26">
        <v>3</v>
      </c>
      <c r="L18" s="27"/>
      <c r="M18" s="24"/>
      <c r="N18" s="25"/>
    </row>
    <row r="19" ht="15.5" customHeight="1" spans="1:14">
      <c r="A19" s="14"/>
      <c r="B19" s="4"/>
      <c r="C19" s="14"/>
      <c r="D19" s="15" t="s">
        <v>54</v>
      </c>
      <c r="E19" s="16"/>
      <c r="F19" s="17"/>
      <c r="G19" s="4" t="s">
        <v>55</v>
      </c>
      <c r="H19" s="4" t="s">
        <v>56</v>
      </c>
      <c r="I19" s="24">
        <v>3</v>
      </c>
      <c r="J19" s="25"/>
      <c r="K19" s="26">
        <v>3</v>
      </c>
      <c r="L19" s="27"/>
      <c r="M19" s="24"/>
      <c r="N19" s="25"/>
    </row>
    <row r="20" ht="15.5" customHeight="1" spans="1:14">
      <c r="A20" s="14"/>
      <c r="B20" s="4"/>
      <c r="C20" s="14"/>
      <c r="D20" s="15" t="s">
        <v>57</v>
      </c>
      <c r="E20" s="16"/>
      <c r="F20" s="17"/>
      <c r="G20" s="4" t="s">
        <v>58</v>
      </c>
      <c r="H20" s="4" t="s">
        <v>59</v>
      </c>
      <c r="I20" s="24">
        <v>3</v>
      </c>
      <c r="J20" s="25"/>
      <c r="K20" s="26">
        <v>2</v>
      </c>
      <c r="L20" s="27"/>
      <c r="M20" s="24"/>
      <c r="N20" s="25"/>
    </row>
    <row r="21" ht="15.5" customHeight="1" spans="1:14">
      <c r="A21" s="14"/>
      <c r="B21" s="4"/>
      <c r="C21" s="19"/>
      <c r="D21" s="15" t="s">
        <v>60</v>
      </c>
      <c r="E21" s="16"/>
      <c r="F21" s="17"/>
      <c r="G21" s="4" t="s">
        <v>46</v>
      </c>
      <c r="H21" s="4" t="s">
        <v>61</v>
      </c>
      <c r="I21" s="24">
        <v>4</v>
      </c>
      <c r="J21" s="25"/>
      <c r="K21" s="26">
        <v>4</v>
      </c>
      <c r="L21" s="27"/>
      <c r="M21" s="24"/>
      <c r="N21" s="25"/>
    </row>
    <row r="22" ht="15.5" customHeight="1" spans="1:14">
      <c r="A22" s="14"/>
      <c r="B22" s="4"/>
      <c r="C22" s="4" t="s">
        <v>62</v>
      </c>
      <c r="D22" s="18" t="s">
        <v>63</v>
      </c>
      <c r="E22" s="18"/>
      <c r="F22" s="18"/>
      <c r="G22" s="4" t="s">
        <v>64</v>
      </c>
      <c r="H22" s="20">
        <v>0.02</v>
      </c>
      <c r="I22" s="4">
        <v>4</v>
      </c>
      <c r="J22" s="4"/>
      <c r="K22" s="28">
        <v>4</v>
      </c>
      <c r="L22" s="28"/>
      <c r="M22" s="4"/>
      <c r="N22" s="4"/>
    </row>
    <row r="23" ht="15.5" customHeight="1" spans="1:14">
      <c r="A23" s="14"/>
      <c r="B23" s="4"/>
      <c r="C23" s="4"/>
      <c r="D23" s="18" t="s">
        <v>65</v>
      </c>
      <c r="E23" s="18"/>
      <c r="F23" s="18"/>
      <c r="G23" s="4" t="s">
        <v>66</v>
      </c>
      <c r="H23" s="20">
        <v>0.325</v>
      </c>
      <c r="I23" s="4">
        <v>4</v>
      </c>
      <c r="J23" s="4"/>
      <c r="K23" s="28">
        <v>4</v>
      </c>
      <c r="L23" s="28"/>
      <c r="M23" s="4"/>
      <c r="N23" s="4"/>
    </row>
    <row r="24" ht="15.5" customHeight="1" spans="1:14">
      <c r="A24" s="14"/>
      <c r="B24" s="4"/>
      <c r="C24" s="4"/>
      <c r="D24" s="18" t="s">
        <v>67</v>
      </c>
      <c r="E24" s="18"/>
      <c r="F24" s="18"/>
      <c r="G24" s="20" t="s">
        <v>68</v>
      </c>
      <c r="H24" s="20">
        <v>1</v>
      </c>
      <c r="I24" s="4">
        <v>4</v>
      </c>
      <c r="J24" s="4"/>
      <c r="K24" s="28">
        <v>4</v>
      </c>
      <c r="L24" s="28"/>
      <c r="M24" s="4"/>
      <c r="N24" s="4"/>
    </row>
    <row r="25" ht="15.5" customHeight="1" spans="1:14">
      <c r="A25" s="14"/>
      <c r="B25" s="4"/>
      <c r="C25" s="4" t="s">
        <v>69</v>
      </c>
      <c r="D25" s="18" t="s">
        <v>70</v>
      </c>
      <c r="E25" s="18"/>
      <c r="F25" s="18"/>
      <c r="G25" s="20" t="s">
        <v>68</v>
      </c>
      <c r="H25" s="20">
        <v>1</v>
      </c>
      <c r="I25" s="4">
        <v>4</v>
      </c>
      <c r="J25" s="4"/>
      <c r="K25" s="28">
        <v>4</v>
      </c>
      <c r="L25" s="28"/>
      <c r="M25" s="4"/>
      <c r="N25" s="4"/>
    </row>
    <row r="26" ht="208" customHeight="1" spans="1:14">
      <c r="A26" s="14"/>
      <c r="B26" s="4"/>
      <c r="C26" s="4"/>
      <c r="D26" s="18" t="s">
        <v>71</v>
      </c>
      <c r="E26" s="18"/>
      <c r="F26" s="18"/>
      <c r="G26" s="20" t="s">
        <v>68</v>
      </c>
      <c r="H26" s="20">
        <v>0</v>
      </c>
      <c r="I26" s="4">
        <v>3</v>
      </c>
      <c r="J26" s="4"/>
      <c r="K26" s="28">
        <v>0</v>
      </c>
      <c r="L26" s="28"/>
      <c r="M26" s="9" t="s">
        <v>72</v>
      </c>
      <c r="N26" s="9"/>
    </row>
    <row r="27" ht="15.5" customHeight="1" spans="1:14">
      <c r="A27" s="14"/>
      <c r="B27" s="4" t="s">
        <v>73</v>
      </c>
      <c r="C27" s="13" t="s">
        <v>74</v>
      </c>
      <c r="D27" s="18" t="s">
        <v>75</v>
      </c>
      <c r="E27" s="18"/>
      <c r="F27" s="18"/>
      <c r="G27" s="4" t="s">
        <v>76</v>
      </c>
      <c r="H27" s="4" t="s">
        <v>77</v>
      </c>
      <c r="I27" s="4">
        <v>8</v>
      </c>
      <c r="J27" s="4"/>
      <c r="K27" s="28">
        <v>8</v>
      </c>
      <c r="L27" s="28"/>
      <c r="M27" s="4"/>
      <c r="N27" s="4"/>
    </row>
    <row r="28" ht="31" customHeight="1" spans="1:14">
      <c r="A28" s="14"/>
      <c r="B28" s="4"/>
      <c r="C28" s="14"/>
      <c r="D28" s="18" t="s">
        <v>78</v>
      </c>
      <c r="E28" s="18"/>
      <c r="F28" s="18"/>
      <c r="G28" s="4" t="s">
        <v>76</v>
      </c>
      <c r="H28" s="4" t="s">
        <v>77</v>
      </c>
      <c r="I28" s="4">
        <v>6</v>
      </c>
      <c r="J28" s="4"/>
      <c r="K28" s="28">
        <v>6</v>
      </c>
      <c r="L28" s="28"/>
      <c r="M28" s="4"/>
      <c r="N28" s="4"/>
    </row>
    <row r="29" ht="32" customHeight="1" spans="1:14">
      <c r="A29" s="14"/>
      <c r="B29" s="4"/>
      <c r="C29" s="14"/>
      <c r="D29" s="18" t="s">
        <v>79</v>
      </c>
      <c r="E29" s="18"/>
      <c r="F29" s="18"/>
      <c r="G29" s="4" t="s">
        <v>76</v>
      </c>
      <c r="H29" s="4" t="s">
        <v>77</v>
      </c>
      <c r="I29" s="4">
        <v>8</v>
      </c>
      <c r="J29" s="4"/>
      <c r="K29" s="28">
        <v>8</v>
      </c>
      <c r="L29" s="28"/>
      <c r="M29" s="4"/>
      <c r="N29" s="4"/>
    </row>
    <row r="30" ht="88" customHeight="1" spans="1:14">
      <c r="A30" s="14"/>
      <c r="B30" s="4"/>
      <c r="C30" s="14"/>
      <c r="D30" s="18" t="s">
        <v>80</v>
      </c>
      <c r="E30" s="18"/>
      <c r="F30" s="18"/>
      <c r="G30" s="4" t="s">
        <v>76</v>
      </c>
      <c r="H30" s="4" t="s">
        <v>77</v>
      </c>
      <c r="I30" s="4">
        <v>8</v>
      </c>
      <c r="J30" s="4"/>
      <c r="K30" s="28">
        <v>8</v>
      </c>
      <c r="L30" s="28"/>
      <c r="M30" s="4"/>
      <c r="N30" s="4"/>
    </row>
    <row r="31" ht="15.5" customHeight="1" spans="1:14">
      <c r="A31" s="14"/>
      <c r="B31" s="13" t="s">
        <v>81</v>
      </c>
      <c r="C31" s="13" t="s">
        <v>82</v>
      </c>
      <c r="D31" s="18" t="s">
        <v>83</v>
      </c>
      <c r="E31" s="18"/>
      <c r="F31" s="18"/>
      <c r="G31" s="4" t="s">
        <v>84</v>
      </c>
      <c r="H31" s="20">
        <v>0.95</v>
      </c>
      <c r="I31" s="4">
        <v>5</v>
      </c>
      <c r="J31" s="4"/>
      <c r="K31" s="28">
        <v>5</v>
      </c>
      <c r="L31" s="28"/>
      <c r="M31" s="4"/>
      <c r="N31" s="4"/>
    </row>
    <row r="32" ht="15.5" customHeight="1" spans="1:14">
      <c r="A32" s="14"/>
      <c r="B32" s="14"/>
      <c r="C32" s="14"/>
      <c r="D32" s="18" t="s">
        <v>85</v>
      </c>
      <c r="E32" s="18"/>
      <c r="F32" s="18"/>
      <c r="G32" s="4" t="s">
        <v>84</v>
      </c>
      <c r="H32" s="20">
        <v>1</v>
      </c>
      <c r="I32" s="4">
        <v>5</v>
      </c>
      <c r="J32" s="4"/>
      <c r="K32" s="28">
        <v>5</v>
      </c>
      <c r="L32" s="28"/>
      <c r="M32" s="4"/>
      <c r="N32" s="4"/>
    </row>
    <row r="33" ht="29" customHeight="1" spans="1:14">
      <c r="A33" s="21" t="s">
        <v>86</v>
      </c>
      <c r="B33" s="21"/>
      <c r="C33" s="21"/>
      <c r="D33" s="21"/>
      <c r="E33" s="21"/>
      <c r="F33" s="21"/>
      <c r="G33" s="21"/>
      <c r="H33" s="21"/>
      <c r="I33" s="21">
        <v>100</v>
      </c>
      <c r="J33" s="21"/>
      <c r="K33" s="29">
        <f>SUM(K13:L32)+N6</f>
        <v>95.9849195710456</v>
      </c>
      <c r="L33" s="29"/>
      <c r="M33" s="21"/>
      <c r="N33" s="21"/>
    </row>
  </sheetData>
  <sheetProtection formatCells="0" insertHyperlinks="0" autoFilter="0"/>
  <mergeCells count="13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A33:H33"/>
    <mergeCell ref="I33:J33"/>
    <mergeCell ref="K33:L33"/>
    <mergeCell ref="M33:N33"/>
    <mergeCell ref="A10:A11"/>
    <mergeCell ref="A12:A32"/>
    <mergeCell ref="B13:B14"/>
    <mergeCell ref="B15:B26"/>
    <mergeCell ref="B27:B30"/>
    <mergeCell ref="B31:B32"/>
    <mergeCell ref="C13:C14"/>
    <mergeCell ref="C15:C21"/>
    <mergeCell ref="C22:C24"/>
    <mergeCell ref="C25:C26"/>
    <mergeCell ref="C27:C30"/>
    <mergeCell ref="C31:C32"/>
    <mergeCell ref="A5:B9"/>
  </mergeCells>
  <pageMargins left="0.75" right="0.75" top="1" bottom="1" header="0.5" footer="0.5"/>
  <pageSetup paperSize="9" scale="60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WWO_wpscloud_20240301120307-54f62878b9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恋</cp:lastModifiedBy>
  <dcterms:created xsi:type="dcterms:W3CDTF">2022-05-02T03:38:00Z</dcterms:created>
  <dcterms:modified xsi:type="dcterms:W3CDTF">2025-09-11T01:42:36Z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CD5B8F2397B34E9A9D05B8BC3E09B2AC_13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2052-12.1.0.22529</vt:lpwstr>
  </property>
</Properties>
</file>