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8350" windowHeight="7000" firstSheet="1"/>
  </bookViews>
  <sheets>
    <sheet name="项目支出绩效自评表"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<sst xmlns="http://schemas.openxmlformats.org/spreadsheetml/2006/main" count="121" uniqueCount="79">
  <si>
    <t>项目支出绩效自评表</t>
  </si>
  <si>
    <t>（2024年度)</t>
  </si>
  <si>
    <t>项目名称</t>
  </si>
  <si>
    <t>中环广场政府数据中心运维</t>
  </si>
  <si>
    <t>主管部门</t>
  </si>
  <si>
    <t>北京市经济和信息化局</t>
  </si>
  <si>
    <t>实施单位</t>
  </si>
  <si>
    <t>北京市经济和信息化局网络安全管理中心</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</si>
  <si>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</si>
  <si>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</si>
  <si>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</si>
  <si>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</si>
  <si>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</si>
  <si>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</si>
  <si>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</si>
  <si>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</si>
  <si>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</si>
  <si>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</si>
  <si>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</si>
  <si>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</si>
  <si>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</si>
  <si>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</si>
  <si>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</si>
  <si>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1、为中环广场政府数据中心机房以及中环办公楼内局域网的网络及安全设备，提供设备维保服务，保障相关基础设施安全稳定运行。 2、为中环广场政府数据中心的UPS系统、空调系统、消防系统、机房综合系统提供设备维保服务，并提供消防钢瓶检测，消电检以及机房测评服务。</t>
  </si>
  <si>
    <t>1、完成对中环广场政府数据中心机房以及中环办公楼内局域网的网络及安全设备维保服务要求，保障了相关基础设施的安全稳定运行。                     
2、完成中环广场政府数据中心UPS系统、空调系统、消防系统、机房综合系统的设备维保服务，并提供了消电检以及机房测评服务。</t>
  </si>
  <si>
    <t>绩效指标</t>
  </si>
  <si>
    <t>一级指标</t>
  </si>
  <si>
    <t>二级指标</t>
  </si>
  <si>
    <t>三级指标</t>
  </si>
  <si>
    <t>年度指标值</t>
  </si>
  <si>
    <t>实际完成值</t>
  </si>
  <si>
    <t>偏差原因分析及
改进措施</t>
  </si>
  <si>
    <t>产出指标</t>
  </si>
  <si>
    <t>数量指标</t>
  </si>
  <si>
    <t>维护视频会议系统数量</t>
  </si>
  <si>
    <t>＝1套</t>
  </si>
  <si>
    <t>维护视频监控系统数量</t>
  </si>
  <si>
    <t>维护UPS系统数量</t>
  </si>
  <si>
    <t>维护服务器数量</t>
  </si>
  <si>
    <t>＝6台</t>
  </si>
  <si>
    <t>机房测评报告</t>
  </si>
  <si>
    <t>＝1份</t>
  </si>
  <si>
    <t>维护精密空调系统和工业空调数量</t>
  </si>
  <si>
    <t>＝12台</t>
  </si>
  <si>
    <t>维护消防系统数量</t>
  </si>
  <si>
    <t>维护动力环境监控系统数量</t>
  </si>
  <si>
    <t>维护中环广场局域网综合布线系统数量</t>
  </si>
  <si>
    <t>维护网管软件数量</t>
  </si>
  <si>
    <t>＝1台</t>
  </si>
  <si>
    <t>消防电气检测报告</t>
  </si>
  <si>
    <t>维护网络及安全设备数量</t>
  </si>
  <si>
    <t>＝92台</t>
  </si>
  <si>
    <t>维护门禁系统数量</t>
  </si>
  <si>
    <t>质量指标</t>
  </si>
  <si>
    <t>消防系统全年可用率</t>
  </si>
  <si>
    <t>≥98%</t>
  </si>
  <si>
    <t>=100%</t>
  </si>
  <si>
    <t>空调系统可用率</t>
  </si>
  <si>
    <t>≥99.63%</t>
  </si>
  <si>
    <t>UPS配电系统可用率</t>
  </si>
  <si>
    <t>≥99.73%</t>
  </si>
  <si>
    <t>网络及安全系统可用率</t>
  </si>
  <si>
    <t>时效指标</t>
  </si>
  <si>
    <t>截至11月底项目支出完成率</t>
  </si>
  <si>
    <t>＝100%</t>
  </si>
  <si>
    <t>基础设备故障修复响应时间</t>
  </si>
  <si>
    <t>≤240分钟</t>
  </si>
  <si>
    <t>146分钟</t>
  </si>
  <si>
    <t>效益指标</t>
  </si>
  <si>
    <t>社会效益指标</t>
  </si>
  <si>
    <t>托管用户系统稳定运行率</t>
  </si>
  <si>
    <t>≥95%</t>
  </si>
  <si>
    <t>通过开展设备维保工作，保障中环广场相关基础设施安全稳定运行</t>
  </si>
  <si>
    <t>优良中低差</t>
  </si>
  <si>
    <t>优</t>
  </si>
  <si>
    <t>满意度指标</t>
  </si>
  <si>
    <t>服务对象满意度指标</t>
  </si>
  <si>
    <t>使用人员满意度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</si>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</sst>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4">
    <font>
      <sz val="11"/>
      <color theme="1"/>
      <name val="宋体"/>
      <charset val="134"/>
      <scheme val="minor"/>
    </font>
    <font>
      <sz val="11"/>
      <name val="宋体"/>
      <charset val="134"/>
      <scheme val="minor"/>
    </font>
    <font>
      <b/>
      <sz val="14"/>
      <name val="宋体"/>
      <charset val="134"/>
    </font>
    <font>
      <sz val="11"/>
      <name val="宋体"/>
      <charset val="134"/>
    </font>
    <font>
      <b/>
      <sz val="1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13"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14" applyNumberFormat="0" applyFill="0" applyAlignment="0" applyProtection="0">
      <alignment vertical="center"/>
    </xf>
    <xf numFmtId="0" fontId="11" fillId="0" borderId="14" applyNumberFormat="0" applyFill="0" applyAlignment="0" applyProtection="0">
      <alignment vertical="center"/>
    </xf>
    <xf numFmtId="0" fontId="12" fillId="0" borderId="15" applyNumberFormat="0" applyFill="0" applyAlignment="0" applyProtection="0">
      <alignment vertical="center"/>
    </xf>
    <xf numFmtId="0" fontId="12" fillId="0" borderId="0" applyNumberFormat="0" applyFill="0" applyBorder="0" applyAlignment="0" applyProtection="0">
      <alignment vertical="center"/>
    </xf>
    <xf numFmtId="0" fontId="13" fillId="3" borderId="16" applyNumberFormat="0" applyAlignment="0" applyProtection="0">
      <alignment vertical="center"/>
    </xf>
    <xf numFmtId="0" fontId="14" fillId="4" borderId="17" applyNumberFormat="0" applyAlignment="0" applyProtection="0">
      <alignment vertical="center"/>
    </xf>
    <xf numFmtId="0" fontId="15" fillId="4" borderId="16" applyNumberFormat="0" applyAlignment="0" applyProtection="0">
      <alignment vertical="center"/>
    </xf>
    <xf numFmtId="0" fontId="16" fillId="5" borderId="18" applyNumberFormat="0" applyAlignment="0" applyProtection="0">
      <alignment vertical="center"/>
    </xf>
    <xf numFmtId="0" fontId="17" fillId="0" borderId="19" applyNumberFormat="0" applyFill="0" applyAlignment="0" applyProtection="0">
      <alignment vertical="center"/>
    </xf>
    <xf numFmtId="0" fontId="18" fillId="0" borderId="20"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cellStyleXfs>
  <cellXfs count="24">
    <xf numFmtId="0" fontId="0" fillId="0" borderId="0" xfId="0">
      <alignment vertical="center"/>
    </xf>
    <xf numFmtId="0" fontId="1" fillId="0" borderId="0" xfId="0" applyFont="1" applyFill="1" applyAlignment="1">
      <alignment vertical="center" wrapText="1"/>
    </xf>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 xfId="0" applyFont="1" applyFill="1" applyBorder="1" applyAlignment="1">
      <alignment horizontal="justify" vertical="center" wrapText="1"/>
    </xf>
    <xf numFmtId="176" fontId="3" fillId="0" borderId="1" xfId="0" applyNumberFormat="1"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3" fillId="0" borderId="10"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12" xfId="0" applyFont="1" applyFill="1" applyBorder="1" applyAlignment="1">
      <alignment horizontal="left" vertical="center" wrapText="1"/>
    </xf>
    <xf numFmtId="9" fontId="3"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10" fontId="3" fillId="0" borderId="1" xfId="0" applyNumberFormat="1" applyFont="1" applyFill="1" applyBorder="1" applyAlignment="1">
      <alignment horizontal="center" vertical="center" wrapText="1"/>
    </xf>
    <xf numFmtId="177" fontId="3" fillId="0" borderId="1"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5"/>
  <sheetViews>
    <sheetView tabSelected="1" view="pageBreakPreview" zoomScaleNormal="100" workbookViewId="0">
      <selection activeCell="A1" sqref="A1:N1"/>
    </sheetView>
  </sheetViews>
  <sheetFormatPr defaultColWidth="8.72727272727273" defaultRowHeight="14"/>
  <cols>
    <col min="1" max="1" width="8.98181818181818" style="1" customWidth="1"/>
    <col min="2" max="2" width="11.7090909090909" style="1" customWidth="1"/>
    <col min="3" max="3" width="13.4090909090909" style="1" customWidth="1"/>
    <col min="4" max="4" width="7.72727272727273" style="1" customWidth="1"/>
    <col min="5" max="5" width="16.9272727272727" style="1" customWidth="1"/>
    <col min="6" max="6" width="6.01818181818182" style="1" customWidth="1"/>
    <col min="7" max="7" width="11.8090909090909" style="1" customWidth="1"/>
    <col min="8" max="8" width="13.3272727272727" style="1" customWidth="1"/>
    <col min="9" max="9" width="6.56363636363636" style="1" customWidth="1"/>
    <col min="10" max="11" width="8.72727272727273" style="1"/>
    <col min="12" max="12" width="4.13636363636364" style="1" customWidth="1"/>
    <col min="13" max="13" width="10.3" style="1" customWidth="1"/>
    <col min="14" max="16384" width="8.72727272727273" style="1"/>
  </cols>
  <sheetData>
    <row r="1" ht="17.5"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4" t="s">
        <v>3</v>
      </c>
      <c r="D3" s="4"/>
      <c r="E3" s="4"/>
      <c r="F3" s="4"/>
      <c r="G3" s="4"/>
      <c r="H3" s="4"/>
      <c r="I3" s="4"/>
      <c r="J3" s="4"/>
      <c r="K3" s="4"/>
      <c r="L3" s="4"/>
      <c r="M3" s="4"/>
      <c r="N3" s="4"/>
    </row>
    <row r="4" ht="28" customHeight="1" spans="1:14">
      <c r="A4" s="4" t="s">
        <v>4</v>
      </c>
      <c r="B4" s="4"/>
      <c r="C4" s="4" t="s">
        <v>5</v>
      </c>
      <c r="D4" s="4"/>
      <c r="E4" s="4"/>
      <c r="F4" s="4"/>
      <c r="G4" s="4"/>
      <c r="H4" s="4" t="s">
        <v>6</v>
      </c>
      <c r="I4" s="4"/>
      <c r="J4" s="4" t="s">
        <v>7</v>
      </c>
      <c r="K4" s="4"/>
      <c r="L4" s="4"/>
      <c r="M4" s="4"/>
      <c r="N4" s="4"/>
    </row>
    <row r="5" ht="15.5" customHeight="1" spans="1:14">
      <c r="A5" s="5" t="s">
        <v>8</v>
      </c>
      <c r="B5" s="6"/>
      <c r="C5" s="4"/>
      <c r="D5" s="4"/>
      <c r="E5" s="4" t="s">
        <v>9</v>
      </c>
      <c r="F5" s="4" t="s">
        <v>10</v>
      </c>
      <c r="G5" s="4"/>
      <c r="H5" s="4" t="s">
        <v>11</v>
      </c>
      <c r="I5" s="4"/>
      <c r="J5" s="4" t="s">
        <v>12</v>
      </c>
      <c r="K5" s="4"/>
      <c r="L5" s="4" t="s">
        <v>13</v>
      </c>
      <c r="M5" s="4"/>
      <c r="N5" s="4" t="s">
        <v>14</v>
      </c>
    </row>
    <row r="6" ht="15.5" customHeight="1" spans="1:14">
      <c r="A6" s="7"/>
      <c r="B6" s="8"/>
      <c r="C6" s="9" t="s">
        <v>15</v>
      </c>
      <c r="D6" s="9"/>
      <c r="E6" s="10">
        <v>128.9656</v>
      </c>
      <c r="F6" s="10">
        <v>128.9656</v>
      </c>
      <c r="G6" s="10"/>
      <c r="H6" s="10">
        <v>128.9656</v>
      </c>
      <c r="I6" s="10"/>
      <c r="J6" s="4">
        <v>10</v>
      </c>
      <c r="K6" s="4"/>
      <c r="L6" s="22">
        <f>H6/F6</f>
        <v>1</v>
      </c>
      <c r="M6" s="22"/>
      <c r="N6" s="23">
        <f>L6*J6</f>
        <v>10</v>
      </c>
    </row>
    <row r="7" ht="15.5" customHeight="1" spans="1:14">
      <c r="A7" s="7"/>
      <c r="B7" s="8"/>
      <c r="C7" s="9" t="s">
        <v>16</v>
      </c>
      <c r="D7" s="9"/>
      <c r="E7" s="10">
        <v>128.9656</v>
      </c>
      <c r="F7" s="10">
        <v>128.9656</v>
      </c>
      <c r="G7" s="10"/>
      <c r="H7" s="10">
        <v>128.9656</v>
      </c>
      <c r="I7" s="10"/>
      <c r="J7" s="4" t="s">
        <v>17</v>
      </c>
      <c r="K7" s="4"/>
      <c r="L7" s="22">
        <v>1</v>
      </c>
      <c r="M7" s="22"/>
      <c r="N7" s="4" t="s">
        <v>17</v>
      </c>
    </row>
    <row r="8" ht="15.5" customHeight="1" spans="1:14">
      <c r="A8" s="7"/>
      <c r="B8" s="8"/>
      <c r="C8" s="4" t="s">
        <v>18</v>
      </c>
      <c r="D8" s="4"/>
      <c r="E8" s="10" t="s">
        <v>17</v>
      </c>
      <c r="F8" s="10" t="s">
        <v>17</v>
      </c>
      <c r="G8" s="10"/>
      <c r="H8" s="10" t="s">
        <v>17</v>
      </c>
      <c r="I8" s="10"/>
      <c r="J8" s="4" t="s">
        <v>17</v>
      </c>
      <c r="K8" s="4"/>
      <c r="L8" s="22" t="s">
        <v>17</v>
      </c>
      <c r="M8" s="22"/>
      <c r="N8" s="4" t="s">
        <v>17</v>
      </c>
    </row>
    <row r="9" ht="15.5" customHeight="1" spans="1:14">
      <c r="A9" s="11"/>
      <c r="B9" s="12"/>
      <c r="C9" s="4" t="s">
        <v>19</v>
      </c>
      <c r="D9" s="4"/>
      <c r="E9" s="10" t="s">
        <v>17</v>
      </c>
      <c r="F9" s="10" t="s">
        <v>17</v>
      </c>
      <c r="G9" s="10"/>
      <c r="H9" s="10" t="s">
        <v>17</v>
      </c>
      <c r="I9" s="10"/>
      <c r="J9" s="4" t="s">
        <v>17</v>
      </c>
      <c r="K9" s="4"/>
      <c r="L9" s="22" t="s">
        <v>17</v>
      </c>
      <c r="M9" s="22"/>
      <c r="N9" s="4" t="s">
        <v>17</v>
      </c>
    </row>
    <row r="10" ht="23" customHeight="1" spans="1:14">
      <c r="A10" s="4" t="s">
        <v>20</v>
      </c>
      <c r="B10" s="4" t="s">
        <v>21</v>
      </c>
      <c r="C10" s="4"/>
      <c r="D10" s="4"/>
      <c r="E10" s="4"/>
      <c r="F10" s="4"/>
      <c r="G10" s="4"/>
      <c r="H10" s="4" t="s">
        <v>22</v>
      </c>
      <c r="I10" s="4"/>
      <c r="J10" s="4"/>
      <c r="K10" s="4"/>
      <c r="L10" s="4"/>
      <c r="M10" s="4"/>
      <c r="N10" s="4"/>
    </row>
    <row r="11" ht="160" customHeight="1" spans="1:14">
      <c r="A11" s="4"/>
      <c r="B11" s="13" t="s">
        <v>23</v>
      </c>
      <c r="C11" s="13"/>
      <c r="D11" s="13"/>
      <c r="E11" s="13"/>
      <c r="F11" s="13"/>
      <c r="G11" s="13"/>
      <c r="H11" s="13" t="s">
        <v>24</v>
      </c>
      <c r="I11" s="13"/>
      <c r="J11" s="13"/>
      <c r="K11" s="13"/>
      <c r="L11" s="13"/>
      <c r="M11" s="13"/>
      <c r="N11" s="13"/>
    </row>
    <row r="12" ht="30" customHeight="1" spans="1:14">
      <c r="A12" s="14" t="s">
        <v>25</v>
      </c>
      <c r="B12" s="4" t="s">
        <v>26</v>
      </c>
      <c r="C12" s="4" t="s">
        <v>27</v>
      </c>
      <c r="D12" s="4" t="s">
        <v>28</v>
      </c>
      <c r="E12" s="4"/>
      <c r="F12" s="4"/>
      <c r="G12" s="4" t="s">
        <v>29</v>
      </c>
      <c r="H12" s="4" t="s">
        <v>30</v>
      </c>
      <c r="I12" s="4" t="s">
        <v>12</v>
      </c>
      <c r="J12" s="4"/>
      <c r="K12" s="4" t="s">
        <v>14</v>
      </c>
      <c r="L12" s="4"/>
      <c r="M12" s="4" t="s">
        <v>31</v>
      </c>
      <c r="N12" s="4"/>
    </row>
    <row r="13" ht="20" customHeight="1" spans="1:14">
      <c r="A13" s="15"/>
      <c r="B13" s="14" t="s">
        <v>32</v>
      </c>
      <c r="C13" s="14" t="s">
        <v>33</v>
      </c>
      <c r="D13" s="13" t="s">
        <v>34</v>
      </c>
      <c r="E13" s="13"/>
      <c r="F13" s="13"/>
      <c r="G13" s="16" t="s">
        <v>35</v>
      </c>
      <c r="H13" s="16" t="s">
        <v>35</v>
      </c>
      <c r="I13" s="4">
        <v>2</v>
      </c>
      <c r="J13" s="4"/>
      <c r="K13" s="4">
        <v>2</v>
      </c>
      <c r="L13" s="4"/>
      <c r="M13" s="4"/>
      <c r="N13" s="4"/>
    </row>
    <row r="14" ht="21" customHeight="1" spans="1:14">
      <c r="A14" s="15"/>
      <c r="B14" s="15"/>
      <c r="C14" s="15"/>
      <c r="D14" s="13" t="s">
        <v>36</v>
      </c>
      <c r="E14" s="13"/>
      <c r="F14" s="13"/>
      <c r="G14" s="16" t="s">
        <v>35</v>
      </c>
      <c r="H14" s="16" t="s">
        <v>35</v>
      </c>
      <c r="I14" s="4">
        <v>2</v>
      </c>
      <c r="J14" s="4"/>
      <c r="K14" s="4">
        <v>2</v>
      </c>
      <c r="L14" s="4"/>
      <c r="M14" s="4"/>
      <c r="N14" s="4"/>
    </row>
    <row r="15" ht="21" customHeight="1" spans="1:14">
      <c r="A15" s="15"/>
      <c r="B15" s="15"/>
      <c r="C15" s="15"/>
      <c r="D15" s="13" t="s">
        <v>37</v>
      </c>
      <c r="E15" s="13"/>
      <c r="F15" s="13"/>
      <c r="G15" s="16" t="s">
        <v>35</v>
      </c>
      <c r="H15" s="16" t="s">
        <v>35</v>
      </c>
      <c r="I15" s="4">
        <v>3</v>
      </c>
      <c r="J15" s="4"/>
      <c r="K15" s="4">
        <v>3</v>
      </c>
      <c r="L15" s="4"/>
      <c r="M15" s="4"/>
      <c r="N15" s="4"/>
    </row>
    <row r="16" ht="21" customHeight="1" spans="1:14">
      <c r="A16" s="15"/>
      <c r="B16" s="15"/>
      <c r="C16" s="15"/>
      <c r="D16" s="13" t="s">
        <v>38</v>
      </c>
      <c r="E16" s="13"/>
      <c r="F16" s="13"/>
      <c r="G16" s="16" t="s">
        <v>39</v>
      </c>
      <c r="H16" s="16" t="s">
        <v>39</v>
      </c>
      <c r="I16" s="4">
        <v>2</v>
      </c>
      <c r="J16" s="4"/>
      <c r="K16" s="4">
        <v>2</v>
      </c>
      <c r="L16" s="4"/>
      <c r="M16" s="4"/>
      <c r="N16" s="4"/>
    </row>
    <row r="17" ht="21" customHeight="1" spans="1:14">
      <c r="A17" s="15"/>
      <c r="B17" s="15"/>
      <c r="C17" s="15"/>
      <c r="D17" s="13" t="s">
        <v>40</v>
      </c>
      <c r="E17" s="13"/>
      <c r="F17" s="13"/>
      <c r="G17" s="16" t="s">
        <v>41</v>
      </c>
      <c r="H17" s="16" t="s">
        <v>41</v>
      </c>
      <c r="I17" s="4">
        <v>2</v>
      </c>
      <c r="J17" s="4"/>
      <c r="K17" s="4">
        <v>2</v>
      </c>
      <c r="L17" s="4"/>
      <c r="M17" s="4"/>
      <c r="N17" s="4"/>
    </row>
    <row r="18" ht="21" customHeight="1" spans="1:14">
      <c r="A18" s="15"/>
      <c r="B18" s="15"/>
      <c r="C18" s="15"/>
      <c r="D18" s="13" t="s">
        <v>42</v>
      </c>
      <c r="E18" s="13"/>
      <c r="F18" s="13"/>
      <c r="G18" s="16" t="s">
        <v>43</v>
      </c>
      <c r="H18" s="16" t="s">
        <v>43</v>
      </c>
      <c r="I18" s="4">
        <v>3</v>
      </c>
      <c r="J18" s="4"/>
      <c r="K18" s="4">
        <v>3</v>
      </c>
      <c r="L18" s="4"/>
      <c r="M18" s="4"/>
      <c r="N18" s="4"/>
    </row>
    <row r="19" ht="21" customHeight="1" spans="1:14">
      <c r="A19" s="15"/>
      <c r="B19" s="15"/>
      <c r="C19" s="15"/>
      <c r="D19" s="13" t="s">
        <v>44</v>
      </c>
      <c r="E19" s="13"/>
      <c r="F19" s="13"/>
      <c r="G19" s="16" t="s">
        <v>35</v>
      </c>
      <c r="H19" s="16" t="s">
        <v>35</v>
      </c>
      <c r="I19" s="4">
        <v>2</v>
      </c>
      <c r="J19" s="4"/>
      <c r="K19" s="4">
        <v>2</v>
      </c>
      <c r="L19" s="4"/>
      <c r="M19" s="4"/>
      <c r="N19" s="4"/>
    </row>
    <row r="20" ht="21" customHeight="1" spans="1:14">
      <c r="A20" s="15"/>
      <c r="B20" s="15"/>
      <c r="C20" s="15"/>
      <c r="D20" s="13" t="s">
        <v>45</v>
      </c>
      <c r="E20" s="13"/>
      <c r="F20" s="13"/>
      <c r="G20" s="16" t="s">
        <v>35</v>
      </c>
      <c r="H20" s="16" t="s">
        <v>35</v>
      </c>
      <c r="I20" s="4">
        <v>2</v>
      </c>
      <c r="J20" s="4"/>
      <c r="K20" s="4">
        <v>2</v>
      </c>
      <c r="L20" s="4"/>
      <c r="M20" s="4"/>
      <c r="N20" s="4"/>
    </row>
    <row r="21" ht="21" customHeight="1" spans="1:14">
      <c r="A21" s="15"/>
      <c r="B21" s="15"/>
      <c r="C21" s="15"/>
      <c r="D21" s="13" t="s">
        <v>46</v>
      </c>
      <c r="E21" s="13"/>
      <c r="F21" s="13"/>
      <c r="G21" s="16" t="s">
        <v>35</v>
      </c>
      <c r="H21" s="16" t="s">
        <v>35</v>
      </c>
      <c r="I21" s="4">
        <v>2</v>
      </c>
      <c r="J21" s="4"/>
      <c r="K21" s="4">
        <v>2</v>
      </c>
      <c r="L21" s="4"/>
      <c r="M21" s="4"/>
      <c r="N21" s="4"/>
    </row>
    <row r="22" ht="21" customHeight="1" spans="1:14">
      <c r="A22" s="15"/>
      <c r="B22" s="15"/>
      <c r="C22" s="15"/>
      <c r="D22" s="13" t="s">
        <v>47</v>
      </c>
      <c r="E22" s="13"/>
      <c r="F22" s="13"/>
      <c r="G22" s="16" t="s">
        <v>48</v>
      </c>
      <c r="H22" s="16" t="s">
        <v>48</v>
      </c>
      <c r="I22" s="4">
        <v>2</v>
      </c>
      <c r="J22" s="4"/>
      <c r="K22" s="4">
        <v>2</v>
      </c>
      <c r="L22" s="4"/>
      <c r="M22" s="4"/>
      <c r="N22" s="4"/>
    </row>
    <row r="23" ht="21" customHeight="1" spans="1:14">
      <c r="A23" s="15"/>
      <c r="B23" s="15"/>
      <c r="C23" s="15"/>
      <c r="D23" s="13" t="s">
        <v>49</v>
      </c>
      <c r="E23" s="13"/>
      <c r="F23" s="13"/>
      <c r="G23" s="16" t="s">
        <v>41</v>
      </c>
      <c r="H23" s="16" t="s">
        <v>41</v>
      </c>
      <c r="I23" s="4">
        <v>2</v>
      </c>
      <c r="J23" s="4"/>
      <c r="K23" s="4">
        <v>2</v>
      </c>
      <c r="L23" s="4"/>
      <c r="M23" s="4"/>
      <c r="N23" s="4"/>
    </row>
    <row r="24" ht="21" customHeight="1" spans="1:14">
      <c r="A24" s="15"/>
      <c r="B24" s="15"/>
      <c r="C24" s="15"/>
      <c r="D24" s="13" t="s">
        <v>50</v>
      </c>
      <c r="E24" s="13"/>
      <c r="F24" s="13"/>
      <c r="G24" s="16" t="s">
        <v>51</v>
      </c>
      <c r="H24" s="16" t="s">
        <v>51</v>
      </c>
      <c r="I24" s="4">
        <v>3</v>
      </c>
      <c r="J24" s="4"/>
      <c r="K24" s="4">
        <v>3</v>
      </c>
      <c r="L24" s="4"/>
      <c r="M24" s="4"/>
      <c r="N24" s="4"/>
    </row>
    <row r="25" ht="21" customHeight="1" spans="1:14">
      <c r="A25" s="15"/>
      <c r="B25" s="15"/>
      <c r="C25" s="15"/>
      <c r="D25" s="13" t="s">
        <v>52</v>
      </c>
      <c r="E25" s="13"/>
      <c r="F25" s="13"/>
      <c r="G25" s="16" t="s">
        <v>35</v>
      </c>
      <c r="H25" s="16" t="s">
        <v>35</v>
      </c>
      <c r="I25" s="4">
        <v>2</v>
      </c>
      <c r="J25" s="4"/>
      <c r="K25" s="4">
        <v>2</v>
      </c>
      <c r="L25" s="4"/>
      <c r="M25" s="4"/>
      <c r="N25" s="4"/>
    </row>
    <row r="26" ht="21" customHeight="1" spans="1:14">
      <c r="A26" s="15"/>
      <c r="B26" s="15"/>
      <c r="C26" s="4" t="s">
        <v>53</v>
      </c>
      <c r="D26" s="17" t="s">
        <v>54</v>
      </c>
      <c r="E26" s="18"/>
      <c r="F26" s="19"/>
      <c r="G26" s="16" t="s">
        <v>55</v>
      </c>
      <c r="H26" s="16" t="s">
        <v>56</v>
      </c>
      <c r="I26" s="4">
        <v>2.5</v>
      </c>
      <c r="J26" s="4"/>
      <c r="K26" s="4">
        <v>2.5</v>
      </c>
      <c r="L26" s="4"/>
      <c r="M26" s="4"/>
      <c r="N26" s="4"/>
    </row>
    <row r="27" ht="21" customHeight="1" spans="1:14">
      <c r="A27" s="15"/>
      <c r="B27" s="15"/>
      <c r="C27" s="4"/>
      <c r="D27" s="17" t="s">
        <v>57</v>
      </c>
      <c r="E27" s="18"/>
      <c r="F27" s="19"/>
      <c r="G27" s="16" t="s">
        <v>58</v>
      </c>
      <c r="H27" s="16" t="s">
        <v>56</v>
      </c>
      <c r="I27" s="4">
        <v>3.5</v>
      </c>
      <c r="J27" s="4"/>
      <c r="K27" s="4">
        <v>3.5</v>
      </c>
      <c r="L27" s="4"/>
      <c r="M27" s="4"/>
      <c r="N27" s="4"/>
    </row>
    <row r="28" ht="21" customHeight="1" spans="1:14">
      <c r="A28" s="15"/>
      <c r="B28" s="15"/>
      <c r="C28" s="4"/>
      <c r="D28" s="17" t="s">
        <v>59</v>
      </c>
      <c r="E28" s="18"/>
      <c r="F28" s="19"/>
      <c r="G28" s="16" t="s">
        <v>60</v>
      </c>
      <c r="H28" s="16" t="s">
        <v>56</v>
      </c>
      <c r="I28" s="4">
        <v>2.5</v>
      </c>
      <c r="J28" s="4"/>
      <c r="K28" s="4">
        <v>2.5</v>
      </c>
      <c r="L28" s="4"/>
      <c r="M28" s="4"/>
      <c r="N28" s="4"/>
    </row>
    <row r="29" ht="21" customHeight="1" spans="1:14">
      <c r="A29" s="15"/>
      <c r="B29" s="15"/>
      <c r="C29" s="4"/>
      <c r="D29" s="13" t="s">
        <v>61</v>
      </c>
      <c r="E29" s="13"/>
      <c r="F29" s="13"/>
      <c r="G29" s="16" t="s">
        <v>58</v>
      </c>
      <c r="H29" s="16" t="s">
        <v>56</v>
      </c>
      <c r="I29" s="4">
        <v>2.5</v>
      </c>
      <c r="J29" s="4"/>
      <c r="K29" s="4">
        <v>2.5</v>
      </c>
      <c r="L29" s="4"/>
      <c r="M29" s="4"/>
      <c r="N29" s="4"/>
    </row>
    <row r="30" ht="18" customHeight="1" spans="1:14">
      <c r="A30" s="15"/>
      <c r="B30" s="15"/>
      <c r="C30" s="14" t="s">
        <v>62</v>
      </c>
      <c r="D30" s="13" t="s">
        <v>63</v>
      </c>
      <c r="E30" s="13"/>
      <c r="F30" s="13"/>
      <c r="G30" s="16" t="s">
        <v>64</v>
      </c>
      <c r="H30" s="16" t="s">
        <v>64</v>
      </c>
      <c r="I30" s="4">
        <v>5</v>
      </c>
      <c r="J30" s="4"/>
      <c r="K30" s="4">
        <v>5</v>
      </c>
      <c r="L30" s="4"/>
      <c r="M30" s="4"/>
      <c r="N30" s="4"/>
    </row>
    <row r="31" ht="18" customHeight="1" spans="1:14">
      <c r="A31" s="15"/>
      <c r="B31" s="15"/>
      <c r="C31" s="15"/>
      <c r="D31" s="13" t="s">
        <v>65</v>
      </c>
      <c r="E31" s="13"/>
      <c r="F31" s="13"/>
      <c r="G31" s="16" t="s">
        <v>66</v>
      </c>
      <c r="H31" s="16" t="s">
        <v>67</v>
      </c>
      <c r="I31" s="4">
        <v>5</v>
      </c>
      <c r="J31" s="4"/>
      <c r="K31" s="4">
        <v>5</v>
      </c>
      <c r="L31" s="4"/>
      <c r="M31" s="4"/>
      <c r="N31" s="4"/>
    </row>
    <row r="32" ht="24" customHeight="1" spans="1:14">
      <c r="A32" s="15"/>
      <c r="B32" s="14" t="s">
        <v>68</v>
      </c>
      <c r="C32" s="14" t="s">
        <v>69</v>
      </c>
      <c r="D32" s="13" t="s">
        <v>70</v>
      </c>
      <c r="E32" s="13"/>
      <c r="F32" s="13"/>
      <c r="G32" s="4" t="s">
        <v>71</v>
      </c>
      <c r="H32" s="16" t="s">
        <v>64</v>
      </c>
      <c r="I32" s="4">
        <v>15</v>
      </c>
      <c r="J32" s="4"/>
      <c r="K32" s="4">
        <v>15</v>
      </c>
      <c r="L32" s="4"/>
      <c r="M32" s="4"/>
      <c r="N32" s="4"/>
    </row>
    <row r="33" ht="44" customHeight="1" spans="1:14">
      <c r="A33" s="15"/>
      <c r="B33" s="15"/>
      <c r="C33" s="15"/>
      <c r="D33" s="13" t="s">
        <v>72</v>
      </c>
      <c r="E33" s="13"/>
      <c r="F33" s="13"/>
      <c r="G33" s="4" t="s">
        <v>73</v>
      </c>
      <c r="H33" s="4" t="s">
        <v>74</v>
      </c>
      <c r="I33" s="4">
        <v>15</v>
      </c>
      <c r="J33" s="4"/>
      <c r="K33" s="4">
        <v>15</v>
      </c>
      <c r="L33" s="4"/>
      <c r="M33" s="4"/>
      <c r="N33" s="4"/>
    </row>
    <row r="34" ht="37" customHeight="1" spans="1:14">
      <c r="A34" s="15"/>
      <c r="B34" s="4" t="s">
        <v>75</v>
      </c>
      <c r="C34" s="4" t="s">
        <v>76</v>
      </c>
      <c r="D34" s="13" t="s">
        <v>77</v>
      </c>
      <c r="E34" s="13"/>
      <c r="F34" s="13"/>
      <c r="G34" s="4" t="s">
        <v>71</v>
      </c>
      <c r="H34" s="20">
        <f>97%</f>
        <v>0.97</v>
      </c>
      <c r="I34" s="4">
        <v>10</v>
      </c>
      <c r="J34" s="4"/>
      <c r="K34" s="4">
        <v>10</v>
      </c>
      <c r="L34" s="4"/>
      <c r="M34" s="4"/>
      <c r="N34" s="4"/>
    </row>
    <row r="35" ht="29" customHeight="1" spans="1:14">
      <c r="A35" s="21" t="s">
        <v>78</v>
      </c>
      <c r="B35" s="21"/>
      <c r="C35" s="21"/>
      <c r="D35" s="21"/>
      <c r="E35" s="21"/>
      <c r="F35" s="21"/>
      <c r="G35" s="21"/>
      <c r="H35" s="21"/>
      <c r="I35" s="21">
        <v>100</v>
      </c>
      <c r="J35" s="21"/>
      <c r="K35" s="21">
        <v>100</v>
      </c>
      <c r="L35" s="21"/>
      <c r="M35" s="21"/>
      <c r="N35" s="21"/>
    </row>
  </sheetData>
  <mergeCells count="14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2:F12"/>
    <mergeCell ref="I12:J12"/>
    <mergeCell ref="K12:L12"/>
    <mergeCell ref="M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A35:H35"/>
    <mergeCell ref="I35:J35"/>
    <mergeCell ref="K35:L35"/>
    <mergeCell ref="M35:N35"/>
    <mergeCell ref="A10:A11"/>
    <mergeCell ref="A12:A34"/>
    <mergeCell ref="B13:B31"/>
    <mergeCell ref="B32:B33"/>
    <mergeCell ref="C13:C25"/>
    <mergeCell ref="C26:C29"/>
    <mergeCell ref="C30:C31"/>
    <mergeCell ref="C32:C33"/>
    <mergeCell ref="A5:B9"/>
  </mergeCells>
  <pageMargins left="0.75" right="0.75" top="1" bottom="1" header="0.5" footer="0.5"/>
  <pageSetup paperSize="9" scale="64"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恋</cp:lastModifiedBy>
  <dcterms:created xsi:type="dcterms:W3CDTF">2022-04-27T03:38:00Z</dcterms:created>
  <dcterms:modified xsi:type="dcterms:W3CDTF">2025-09-11T01:44:04Z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88C66531E62D4772BF08591DB9828AB0</vt:lpwstr>
  </property>
  <property fmtid="{D5CDD505-2E9C-101B-9397-08002B2CF9AE}" pid="3" name="commondata">
    <vt:lpwstr>eyJoZGlkIjoiYzZkNzQ4ZWFiZmQ4NTRhOWRkZTk3YTMwMjlmMmZhYmUifQ==</vt:lpwstr>
  </property>
  <property fmtid="{D5CDD505-2E9C-101B-9397-08002B2CF9AE}" pid="4" name="KSOProductBuildVer">
    <vt:lpwstr>2052-12.1.0.22529</vt:lpwstr>
  </property>
</Properties>
</file>