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60" windowHeight="13260" firstSheet="1"/>
  </bookViews>
  <sheets>
    <sheet name="项目支出绩效自评表" sheetId="1" r:id="rId1"/>
  </sheets>
  <calcPr calcId="144525" concurrentCalc="0"/>
</workbook>
</file>

<file path=xl/sharedStrings.xml><?xml version="1.0" encoding="utf-8"?>
<sst xmlns="http://schemas.openxmlformats.org/spreadsheetml/2006/main" count="87">
  <si>
    <t>项目支出绩效自评表</t>
  </si>
  <si>
    <t>（2024年度)</t>
  </si>
  <si>
    <t>项目名称</t>
  </si>
  <si>
    <t>北京市工业和信息化职业技能竞赛</t>
  </si>
  <si>
    <t>主管部门</t>
  </si>
  <si>
    <t>北京市经济和信息化局</t>
  </si>
  <si>
    <t>实施单位</t>
  </si>
  <si>
    <t>北京市经济和信息化局综合事务中心</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</si>
  <si>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</si>
  <si>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</si>
  <si>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</si>
  <si>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</si>
  <si>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</si>
  <si>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</si>
  <si>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</si>
  <si>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</si>
  <si>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</si>
  <si>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</si>
  <si>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</si>
  <si>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</si>
  <si>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</si>
  <si>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</si>
  <si>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</si>
  <si>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1.组织北京市工业和信息化职业技能竞赛，对促进技术进步起到示范、引领作用； 2.让职工了解行业最新发展态势，提升职工的操作水平、思想观念和职业素养。有效地在全社会形成学习技能、钻研技能和尊重技能人才的良好环境，促进技能人才的快速成长。</t>
  </si>
  <si>
    <t>2024年按照实际工作部署，5月印发《举办第二十届北京市工业和信息化职业技能竞赛暨北京市第六届职业技能大赛的通知》，初赛共设置45个竞赛项目，涉及14家承办单位，11655名选手报名参赛,组建98家初赛组委会，开展初赛102场。组建40家复赛组委会，开展复赛42场。决赛阶段，组建13家决赛组委会，举办41场决赛。本届竞赛新一代信息技术、软件和信息服务、智能装备、新材料、集成电路等高精尖领域的竞赛项目占比约62.2%。人工智能训练师、无损检测员、数字孪生应用技术员等首次作为竞赛项目亮相。经初步统计，本届竞赛共选拔38名冠军选手、254名选手获奖，其中职工选手178名，学生选手76名。促进了职工进一步了解行业最新发展态势，提升了职工的操作水平、思想观念和职业素养，有利于全社会形成学习技能、钻研技能和尊重技能人才的良好环境，为技能人才的快速成长提供了助力。</t>
  </si>
  <si>
    <t>绩效指标</t>
  </si>
  <si>
    <t>一级指标</t>
  </si>
  <si>
    <t>二级指标</t>
  </si>
  <si>
    <t>三级指标</t>
  </si>
  <si>
    <t>年度指标值</t>
  </si>
  <si>
    <t>实际完成值</t>
  </si>
  <si>
    <t>偏差原因分析及
改进措施</t>
  </si>
  <si>
    <t>成本指标</t>
  </si>
  <si>
    <t>经济成本指标</t>
  </si>
  <si>
    <t>备赛训练</t>
  </si>
  <si>
    <t>≤15万元</t>
  </si>
  <si>
    <t>15万元</t>
  </si>
  <si>
    <t>竞赛项目实施</t>
  </si>
  <si>
    <t>≤55万元</t>
  </si>
  <si>
    <t>55万元</t>
  </si>
  <si>
    <t>竞赛成果展示</t>
  </si>
  <si>
    <t>≤26.25万元</t>
  </si>
  <si>
    <t>26.25万元</t>
  </si>
  <si>
    <t>竞赛启动仪式</t>
  </si>
  <si>
    <t>≤23.75万元</t>
  </si>
  <si>
    <t>11.42646万元</t>
  </si>
  <si>
    <t>产出指标</t>
  </si>
  <si>
    <t>数量指标</t>
  </si>
  <si>
    <t>技能竞赛项目数量</t>
  </si>
  <si>
    <t>≥40个</t>
  </si>
  <si>
    <t>41个</t>
  </si>
  <si>
    <t>印刷相关文件、资料等数量</t>
  </si>
  <si>
    <t>≥1000份</t>
  </si>
  <si>
    <t>2270份</t>
  </si>
  <si>
    <t>预计报名初赛的技能人才</t>
  </si>
  <si>
    <t>≥1万人</t>
  </si>
  <si>
    <t>11655人</t>
  </si>
  <si>
    <t>≥1次</t>
  </si>
  <si>
    <t>1次</t>
  </si>
  <si>
    <t>0次</t>
  </si>
  <si>
    <t>本届大赛与北京市第六届职业技能大赛合并举办，不单独进行启动仪式，经费已按预算规定进行核减</t>
  </si>
  <si>
    <t>质量指标</t>
  </si>
  <si>
    <t>活动正常开展率</t>
  </si>
  <si>
    <t>＝100%</t>
  </si>
  <si>
    <t>竞赛人员参与率</t>
  </si>
  <si>
    <t>≥85%</t>
  </si>
  <si>
    <t>时效指标</t>
  </si>
  <si>
    <t>竞赛总结工作</t>
  </si>
  <si>
    <t>≤12月</t>
  </si>
  <si>
    <t>12月</t>
  </si>
  <si>
    <t>赛前准备工作</t>
  </si>
  <si>
    <t>≤5月</t>
  </si>
  <si>
    <t>5月</t>
  </si>
  <si>
    <t>竞赛阶段</t>
  </si>
  <si>
    <t>≤11月</t>
  </si>
  <si>
    <t>11月</t>
  </si>
  <si>
    <t>效益指标</t>
  </si>
  <si>
    <t>社会效益指标</t>
  </si>
  <si>
    <t>理论和实操水平提升率</t>
  </si>
  <si>
    <t>≥60%</t>
  </si>
  <si>
    <t>以赛促训和以赛促学实现率</t>
  </si>
  <si>
    <t>≥80%</t>
  </si>
  <si>
    <t>满意度指标</t>
  </si>
  <si>
    <t>服务对象满意度指标</t>
  </si>
  <si>
    <t>参与人员投诉率</t>
  </si>
  <si>
    <t>≤5%</t>
  </si>
  <si>
    <t>总分</t>
  </si>
</sst>
</file>

<file path=xl/styles.xml><?xml version="1.0" encoding="utf-8"?>
<styleSheet xmlns="http://schemas.openxmlformats.org/spreadsheetml/2006/main">
  <numFmts count="6">
    <numFmt numFmtId="43" formatCode="_ * #,##0.00_ ;_ * \-#,##0.00_ ;_ * &quot;-&quot;??_ ;_ @_ "/>
    <numFmt numFmtId="176" formatCode="0.00_ "/>
    <numFmt numFmtId="177" formatCode="0.000000_ "/>
    <numFmt numFmtId="44" formatCode="_ &quot;￥&quot;* #,##0.00_ ;_ &quot;￥&quot;* \-#,##0.00_ ;_ &quot;￥&quot;* &quot;-&quot;??_ ;_ @_ "/>
    <numFmt numFmtId="42" formatCode="_ &quot;￥&quot;* #,##0_ ;_ &quot;￥&quot;* \-#,##0_ ;_ &quot;￥&quot;* &quot;-&quot;_ ;_ @_ "/>
    <numFmt numFmtId="41" formatCode="_ * #,##0_ ;_ * \-#,##0_ ;_ * &quot;-&quot;_ ;_ @_ "/>
  </numFmts>
  <fonts count="26">
    <font>
      <sz val="11"/>
      <color theme="1"/>
      <name val="宋体"/>
      <charset val="134"/>
      <scheme val="minor"/>
    </font>
    <font>
      <b/>
      <sz val="14"/>
      <color theme="1"/>
      <name val="宋体"/>
      <charset val="134"/>
    </font>
    <font>
      <sz val="11"/>
      <color theme="1"/>
      <name val="宋体"/>
      <charset val="134"/>
    </font>
    <font>
      <sz val="11"/>
      <name val="宋体"/>
      <charset val="134"/>
    </font>
    <font>
      <sz val="11"/>
      <color rgb="FF000000"/>
      <name val="宋体"/>
      <charset val="134"/>
    </font>
    <font>
      <b/>
      <sz val="11"/>
      <color rgb="FF000000"/>
      <name val="宋体"/>
      <charset val="134"/>
    </font>
    <font>
      <b/>
      <sz val="11"/>
      <color theme="1"/>
      <name val="宋体"/>
      <charset val="134"/>
    </font>
    <font>
      <u/>
      <sz val="11"/>
      <color rgb="FF0000FF"/>
      <name val="宋体"/>
      <charset val="0"/>
      <scheme val="minor"/>
    </font>
    <font>
      <b/>
      <sz val="11"/>
      <color theme="1"/>
      <name val="宋体"/>
      <charset val="0"/>
      <scheme val="minor"/>
    </font>
    <font>
      <sz val="11"/>
      <color rgb="FF3F3F76"/>
      <name val="宋体"/>
      <charset val="0"/>
      <scheme val="minor"/>
    </font>
    <font>
      <b/>
      <sz val="11"/>
      <color rgb="FFFFFFFF"/>
      <name val="宋体"/>
      <charset val="0"/>
      <scheme val="minor"/>
    </font>
    <font>
      <b/>
      <sz val="15"/>
      <color theme="3"/>
      <name val="宋体"/>
      <charset val="134"/>
      <scheme val="minor"/>
    </font>
    <font>
      <sz val="11"/>
      <color rgb="FFFA7D00"/>
      <name val="宋体"/>
      <charset val="0"/>
      <scheme val="minor"/>
    </font>
    <font>
      <u/>
      <sz val="11"/>
      <color rgb="FF800080"/>
      <name val="宋体"/>
      <charset val="0"/>
      <scheme val="minor"/>
    </font>
    <font>
      <b/>
      <sz val="11"/>
      <color theme="3"/>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00610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i/>
      <sz val="11"/>
      <color rgb="FF7F7F7F"/>
      <name val="宋体"/>
      <charset val="0"/>
      <scheme val="minor"/>
    </font>
    <font>
      <b/>
      <sz val="18"/>
      <color theme="3"/>
      <name val="宋体"/>
      <charset val="134"/>
      <scheme val="minor"/>
    </font>
    <font>
      <b/>
      <sz val="13"/>
      <color theme="3"/>
      <name val="宋体"/>
      <charset val="134"/>
      <scheme val="minor"/>
    </font>
    <font>
      <sz val="11"/>
      <color rgb="FF9C6500"/>
      <name val="宋体"/>
      <charset val="0"/>
      <scheme val="minor"/>
    </font>
  </fonts>
  <fills count="33">
    <fill>
      <patternFill patternType="none"/>
    </fill>
    <fill>
      <patternFill patternType="gray125"/>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7"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rgb="FFFFC7CE"/>
        <bgColor indexed="64"/>
      </patternFill>
    </fill>
    <fill>
      <patternFill patternType="solid">
        <fgColor theme="8"/>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bgColor indexed="64"/>
      </patternFill>
    </fill>
    <fill>
      <patternFill patternType="solid">
        <fgColor theme="4"/>
        <bgColor indexed="64"/>
      </patternFill>
    </fill>
    <fill>
      <patternFill patternType="solid">
        <fgColor theme="5"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5"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10" borderId="0" applyNumberFormat="0" applyBorder="0" applyAlignment="0" applyProtection="0">
      <alignment vertical="center"/>
    </xf>
    <xf numFmtId="0" fontId="9" fillId="2"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1" borderId="0" applyNumberFormat="0" applyBorder="0" applyAlignment="0" applyProtection="0">
      <alignment vertical="center"/>
    </xf>
    <xf numFmtId="0" fontId="17" fillId="8" borderId="0" applyNumberFormat="0" applyBorder="0" applyAlignment="0" applyProtection="0">
      <alignment vertical="center"/>
    </xf>
    <xf numFmtId="43" fontId="0" fillId="0" borderId="0" applyFont="0" applyFill="0" applyBorder="0" applyAlignment="0" applyProtection="0">
      <alignment vertical="center"/>
    </xf>
    <xf numFmtId="0" fontId="16" fillId="13"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4" borderId="16" applyNumberFormat="0" applyFont="0" applyAlignment="0" applyProtection="0">
      <alignment vertical="center"/>
    </xf>
    <xf numFmtId="0" fontId="16" fillId="17" borderId="0" applyNumberFormat="0" applyBorder="0" applyAlignment="0" applyProtection="0">
      <alignment vertical="center"/>
    </xf>
    <xf numFmtId="0" fontId="1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1" fillId="0" borderId="14" applyNumberFormat="0" applyFill="0" applyAlignment="0" applyProtection="0">
      <alignment vertical="center"/>
    </xf>
    <xf numFmtId="0" fontId="24" fillId="0" borderId="14" applyNumberFormat="0" applyFill="0" applyAlignment="0" applyProtection="0">
      <alignment vertical="center"/>
    </xf>
    <xf numFmtId="0" fontId="16" fillId="22" borderId="0" applyNumberFormat="0" applyBorder="0" applyAlignment="0" applyProtection="0">
      <alignment vertical="center"/>
    </xf>
    <xf numFmtId="0" fontId="14" fillId="0" borderId="18" applyNumberFormat="0" applyFill="0" applyAlignment="0" applyProtection="0">
      <alignment vertical="center"/>
    </xf>
    <xf numFmtId="0" fontId="16" fillId="7" borderId="0" applyNumberFormat="0" applyBorder="0" applyAlignment="0" applyProtection="0">
      <alignment vertical="center"/>
    </xf>
    <xf numFmtId="0" fontId="19" fillId="19" borderId="17" applyNumberFormat="0" applyAlignment="0" applyProtection="0">
      <alignment vertical="center"/>
    </xf>
    <xf numFmtId="0" fontId="21" fillId="19" borderId="12" applyNumberFormat="0" applyAlignment="0" applyProtection="0">
      <alignment vertical="center"/>
    </xf>
    <xf numFmtId="0" fontId="10" fillId="3" borderId="13" applyNumberFormat="0" applyAlignment="0" applyProtection="0">
      <alignment vertical="center"/>
    </xf>
    <xf numFmtId="0" fontId="15" fillId="26" borderId="0" applyNumberFormat="0" applyBorder="0" applyAlignment="0" applyProtection="0">
      <alignment vertical="center"/>
    </xf>
    <xf numFmtId="0" fontId="16" fillId="6" borderId="0" applyNumberFormat="0" applyBorder="0" applyAlignment="0" applyProtection="0">
      <alignment vertical="center"/>
    </xf>
    <xf numFmtId="0" fontId="12" fillId="0" borderId="15" applyNumberFormat="0" applyFill="0" applyAlignment="0" applyProtection="0">
      <alignment vertical="center"/>
    </xf>
    <xf numFmtId="0" fontId="8" fillId="0" borderId="11" applyNumberFormat="0" applyFill="0" applyAlignment="0" applyProtection="0">
      <alignment vertical="center"/>
    </xf>
    <xf numFmtId="0" fontId="18" fillId="18" borderId="0" applyNumberFormat="0" applyBorder="0" applyAlignment="0" applyProtection="0">
      <alignment vertical="center"/>
    </xf>
    <xf numFmtId="0" fontId="25" fillId="25" borderId="0" applyNumberFormat="0" applyBorder="0" applyAlignment="0" applyProtection="0">
      <alignment vertical="center"/>
    </xf>
    <xf numFmtId="0" fontId="15" fillId="21" borderId="0" applyNumberFormat="0" applyBorder="0" applyAlignment="0" applyProtection="0">
      <alignment vertical="center"/>
    </xf>
    <xf numFmtId="0" fontId="16" fillId="16" borderId="0" applyNumberFormat="0" applyBorder="0" applyAlignment="0" applyProtection="0">
      <alignment vertical="center"/>
    </xf>
    <xf numFmtId="0" fontId="15" fillId="24" borderId="0" applyNumberFormat="0" applyBorder="0" applyAlignment="0" applyProtection="0">
      <alignment vertical="center"/>
    </xf>
    <xf numFmtId="0" fontId="15" fillId="23" borderId="0" applyNumberFormat="0" applyBorder="0" applyAlignment="0" applyProtection="0">
      <alignment vertical="center"/>
    </xf>
    <xf numFmtId="0" fontId="15" fillId="29" borderId="0" applyNumberFormat="0" applyBorder="0" applyAlignment="0" applyProtection="0">
      <alignment vertical="center"/>
    </xf>
    <xf numFmtId="0" fontId="15" fillId="32" borderId="0" applyNumberFormat="0" applyBorder="0" applyAlignment="0" applyProtection="0">
      <alignment vertical="center"/>
    </xf>
    <xf numFmtId="0" fontId="16" fillId="28" borderId="0" applyNumberFormat="0" applyBorder="0" applyAlignment="0" applyProtection="0">
      <alignment vertical="center"/>
    </xf>
    <xf numFmtId="0" fontId="16" fillId="15" borderId="0" applyNumberFormat="0" applyBorder="0" applyAlignment="0" applyProtection="0">
      <alignment vertical="center"/>
    </xf>
    <xf numFmtId="0" fontId="15" fillId="5" borderId="0" applyNumberFormat="0" applyBorder="0" applyAlignment="0" applyProtection="0">
      <alignment vertical="center"/>
    </xf>
    <xf numFmtId="0" fontId="15" fillId="31" borderId="0" applyNumberFormat="0" applyBorder="0" applyAlignment="0" applyProtection="0">
      <alignment vertical="center"/>
    </xf>
    <xf numFmtId="0" fontId="16" fillId="9" borderId="0" applyNumberFormat="0" applyBorder="0" applyAlignment="0" applyProtection="0">
      <alignment vertical="center"/>
    </xf>
    <xf numFmtId="0" fontId="15" fillId="12" borderId="0" applyNumberFormat="0" applyBorder="0" applyAlignment="0" applyProtection="0">
      <alignment vertical="center"/>
    </xf>
    <xf numFmtId="0" fontId="16" fillId="20" borderId="0" applyNumberFormat="0" applyBorder="0" applyAlignment="0" applyProtection="0">
      <alignment vertical="center"/>
    </xf>
    <xf numFmtId="0" fontId="16" fillId="30" borderId="0" applyNumberFormat="0" applyBorder="0" applyAlignment="0" applyProtection="0">
      <alignment vertical="center"/>
    </xf>
    <xf numFmtId="0" fontId="15" fillId="14" borderId="0" applyNumberFormat="0" applyBorder="0" applyAlignment="0" applyProtection="0">
      <alignment vertical="center"/>
    </xf>
    <xf numFmtId="0" fontId="16" fillId="27" borderId="0" applyNumberFormat="0" applyBorder="0" applyAlignment="0" applyProtection="0">
      <alignment vertical="center"/>
    </xf>
  </cellStyleXfs>
  <cellXfs count="32">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7" fontId="2" fillId="0" borderId="1" xfId="0" applyNumberFormat="1" applyFont="1" applyBorder="1" applyAlignment="1">
      <alignment horizontal="center" vertical="center" wrapText="1"/>
    </xf>
    <xf numFmtId="177" fontId="2" fillId="0"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Fill="1" applyBorder="1" applyAlignment="1">
      <alignment horizontal="left" vertical="center" wrapText="1"/>
    </xf>
    <xf numFmtId="0" fontId="2" fillId="0" borderId="8"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8"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2" fillId="0" borderId="9" xfId="0" applyFont="1" applyFill="1" applyBorder="1" applyAlignment="1">
      <alignment horizontal="center" vertical="center" wrapText="1"/>
    </xf>
    <xf numFmtId="0" fontId="2" fillId="0" borderId="10" xfId="0" applyFont="1" applyBorder="1" applyAlignment="1">
      <alignment horizontal="center" vertical="center" wrapText="1"/>
    </xf>
    <xf numFmtId="0" fontId="2" fillId="0" borderId="10"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10" fontId="2" fillId="0" borderId="1" xfId="0"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9" fontId="0" fillId="0" borderId="0" xfId="11" applyAlignment="1">
      <alignment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0"/>
  <sheetViews>
    <sheetView tabSelected="1" view="pageBreakPreview" zoomScaleNormal="100" zoomScaleSheetLayoutView="100" workbookViewId="0">
      <selection activeCell="A5" sqref="$A5:$XFD5"/>
    </sheetView>
  </sheetViews>
  <sheetFormatPr defaultColWidth="8.73636363636364" defaultRowHeight="14"/>
  <cols>
    <col min="1" max="1" width="8.98181818181818" style="1" customWidth="1"/>
    <col min="2" max="2" width="11.7090909090909" style="1" customWidth="1"/>
    <col min="3" max="3" width="13.4181818181818" style="1" customWidth="1"/>
    <col min="4" max="4" width="7.73636363636364" style="1" customWidth="1"/>
    <col min="5" max="5" width="16.9363636363636" style="1" customWidth="1"/>
    <col min="6" max="6" width="6.01818181818182" style="1" customWidth="1"/>
    <col min="7" max="7" width="11.8090909090909" style="1" customWidth="1"/>
    <col min="8" max="8" width="13.3272727272727" style="1" customWidth="1"/>
    <col min="9" max="9" width="6.56363636363636" style="1" customWidth="1"/>
    <col min="10" max="11" width="8.73636363636364" style="1"/>
    <col min="12" max="12" width="4.13636363636364" style="1" customWidth="1"/>
    <col min="13" max="13" width="10.3" style="1" customWidth="1"/>
    <col min="14" max="14" width="8.73636363636364" style="1"/>
    <col min="15" max="15" width="12.8" style="1"/>
    <col min="16" max="16384" width="8.73636363636364" style="1"/>
  </cols>
  <sheetData>
    <row r="1" ht="17.5"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5" t="s">
        <v>8</v>
      </c>
      <c r="B5" s="6"/>
      <c r="C5" s="4"/>
      <c r="D5" s="4"/>
      <c r="E5" s="4" t="s">
        <v>9</v>
      </c>
      <c r="F5" s="4" t="s">
        <v>10</v>
      </c>
      <c r="G5" s="4"/>
      <c r="H5" s="4" t="s">
        <v>11</v>
      </c>
      <c r="I5" s="4"/>
      <c r="J5" s="4" t="s">
        <v>12</v>
      </c>
      <c r="K5" s="4"/>
      <c r="L5" s="4" t="s">
        <v>13</v>
      </c>
      <c r="M5" s="4"/>
      <c r="N5" s="4" t="s">
        <v>14</v>
      </c>
    </row>
    <row r="6" ht="15.5" customHeight="1" spans="1:14">
      <c r="A6" s="7"/>
      <c r="B6" s="8"/>
      <c r="C6" s="9" t="s">
        <v>15</v>
      </c>
      <c r="D6" s="9"/>
      <c r="E6" s="10">
        <v>120</v>
      </c>
      <c r="F6" s="10">
        <v>111.04045</v>
      </c>
      <c r="G6" s="10"/>
      <c r="H6" s="10">
        <v>107.67646</v>
      </c>
      <c r="I6" s="10"/>
      <c r="J6" s="4">
        <v>10</v>
      </c>
      <c r="K6" s="4"/>
      <c r="L6" s="27">
        <f>H6/F6</f>
        <v>0.969704823782685</v>
      </c>
      <c r="M6" s="27"/>
      <c r="N6" s="28">
        <f>L6*J6</f>
        <v>9.69704823782685</v>
      </c>
    </row>
    <row r="7" ht="15.5" customHeight="1" spans="1:14">
      <c r="A7" s="7"/>
      <c r="B7" s="8"/>
      <c r="C7" s="9" t="s">
        <v>16</v>
      </c>
      <c r="D7" s="9"/>
      <c r="E7" s="10">
        <v>120</v>
      </c>
      <c r="F7" s="10">
        <v>111.04045</v>
      </c>
      <c r="G7" s="10"/>
      <c r="H7" s="10"/>
      <c r="I7" s="10"/>
      <c r="J7" s="4" t="s">
        <v>17</v>
      </c>
      <c r="K7" s="4"/>
      <c r="L7" s="27"/>
      <c r="M7" s="27"/>
      <c r="N7" s="4" t="s">
        <v>17</v>
      </c>
    </row>
    <row r="8" ht="15.5" customHeight="1" spans="1:14">
      <c r="A8" s="7"/>
      <c r="B8" s="8"/>
      <c r="C8" s="4" t="s">
        <v>18</v>
      </c>
      <c r="D8" s="4"/>
      <c r="E8" s="11">
        <v>0</v>
      </c>
      <c r="F8" s="11">
        <v>0</v>
      </c>
      <c r="G8" s="11"/>
      <c r="H8" s="10"/>
      <c r="I8" s="10"/>
      <c r="J8" s="4" t="s">
        <v>17</v>
      </c>
      <c r="K8" s="4"/>
      <c r="L8" s="27"/>
      <c r="M8" s="27"/>
      <c r="N8" s="4" t="s">
        <v>17</v>
      </c>
    </row>
    <row r="9" ht="15.5" customHeight="1" spans="1:14">
      <c r="A9" s="12"/>
      <c r="B9" s="13"/>
      <c r="C9" s="4" t="s">
        <v>19</v>
      </c>
      <c r="D9" s="4"/>
      <c r="E9" s="11">
        <v>0</v>
      </c>
      <c r="F9" s="11">
        <v>0</v>
      </c>
      <c r="G9" s="11"/>
      <c r="H9" s="10"/>
      <c r="I9" s="10"/>
      <c r="J9" s="4" t="s">
        <v>17</v>
      </c>
      <c r="K9" s="4"/>
      <c r="L9" s="27"/>
      <c r="M9" s="27"/>
      <c r="N9" s="4" t="s">
        <v>17</v>
      </c>
    </row>
    <row r="10" ht="23" customHeight="1" spans="1:14">
      <c r="A10" s="4" t="s">
        <v>20</v>
      </c>
      <c r="B10" s="4" t="s">
        <v>21</v>
      </c>
      <c r="C10" s="4"/>
      <c r="D10" s="4"/>
      <c r="E10" s="4"/>
      <c r="F10" s="4"/>
      <c r="G10" s="4"/>
      <c r="H10" s="4" t="s">
        <v>22</v>
      </c>
      <c r="I10" s="4"/>
      <c r="J10" s="4"/>
      <c r="K10" s="4"/>
      <c r="L10" s="4"/>
      <c r="M10" s="4"/>
      <c r="N10" s="4"/>
    </row>
    <row r="11" ht="167" customHeight="1" spans="1:14">
      <c r="A11" s="4"/>
      <c r="B11" s="14" t="s">
        <v>23</v>
      </c>
      <c r="C11" s="14"/>
      <c r="D11" s="14"/>
      <c r="E11" s="14"/>
      <c r="F11" s="14"/>
      <c r="G11" s="14"/>
      <c r="H11" s="15" t="s">
        <v>24</v>
      </c>
      <c r="I11" s="15"/>
      <c r="J11" s="15"/>
      <c r="K11" s="15"/>
      <c r="L11" s="15"/>
      <c r="M11" s="15"/>
      <c r="N11" s="15"/>
    </row>
    <row r="12" ht="30" customHeight="1" spans="1:14">
      <c r="A12" s="16" t="s">
        <v>25</v>
      </c>
      <c r="B12" s="4" t="s">
        <v>26</v>
      </c>
      <c r="C12" s="4" t="s">
        <v>27</v>
      </c>
      <c r="D12" s="4" t="s">
        <v>28</v>
      </c>
      <c r="E12" s="4"/>
      <c r="F12" s="4"/>
      <c r="G12" s="4" t="s">
        <v>29</v>
      </c>
      <c r="H12" s="17" t="s">
        <v>30</v>
      </c>
      <c r="I12" s="4" t="s">
        <v>12</v>
      </c>
      <c r="J12" s="4"/>
      <c r="K12" s="4" t="s">
        <v>14</v>
      </c>
      <c r="L12" s="4"/>
      <c r="M12" s="4" t="s">
        <v>31</v>
      </c>
      <c r="N12" s="4"/>
    </row>
    <row r="13" ht="34" customHeight="1" spans="1:14">
      <c r="A13" s="18"/>
      <c r="B13" s="16" t="s">
        <v>32</v>
      </c>
      <c r="C13" s="19" t="s">
        <v>33</v>
      </c>
      <c r="D13" s="20" t="s">
        <v>34</v>
      </c>
      <c r="E13" s="21"/>
      <c r="F13" s="21"/>
      <c r="G13" s="17" t="s">
        <v>35</v>
      </c>
      <c r="H13" s="17" t="s">
        <v>36</v>
      </c>
      <c r="I13" s="17">
        <v>5</v>
      </c>
      <c r="J13" s="17"/>
      <c r="K13" s="17">
        <v>5</v>
      </c>
      <c r="L13" s="17"/>
      <c r="M13" s="15"/>
      <c r="N13" s="15"/>
    </row>
    <row r="14" ht="34" customHeight="1" spans="1:14">
      <c r="A14" s="18"/>
      <c r="B14" s="18"/>
      <c r="C14" s="22"/>
      <c r="D14" s="20" t="s">
        <v>37</v>
      </c>
      <c r="E14" s="21"/>
      <c r="F14" s="21"/>
      <c r="G14" s="17" t="s">
        <v>38</v>
      </c>
      <c r="H14" s="17" t="s">
        <v>39</v>
      </c>
      <c r="I14" s="17">
        <v>5</v>
      </c>
      <c r="J14" s="17"/>
      <c r="K14" s="17">
        <v>5</v>
      </c>
      <c r="L14" s="17"/>
      <c r="M14" s="15"/>
      <c r="N14" s="15"/>
    </row>
    <row r="15" ht="34" customHeight="1" spans="1:14">
      <c r="A15" s="18"/>
      <c r="B15" s="18"/>
      <c r="C15" s="22"/>
      <c r="D15" s="20" t="s">
        <v>40</v>
      </c>
      <c r="E15" s="21"/>
      <c r="F15" s="21"/>
      <c r="G15" s="17" t="s">
        <v>41</v>
      </c>
      <c r="H15" s="17" t="s">
        <v>42</v>
      </c>
      <c r="I15" s="17">
        <v>5</v>
      </c>
      <c r="J15" s="17"/>
      <c r="K15" s="17">
        <v>5</v>
      </c>
      <c r="L15" s="17"/>
      <c r="M15" s="15"/>
      <c r="N15" s="15"/>
    </row>
    <row r="16" ht="71" customHeight="1" spans="1:15">
      <c r="A16" s="18"/>
      <c r="B16" s="23"/>
      <c r="C16" s="24"/>
      <c r="D16" s="20" t="s">
        <v>43</v>
      </c>
      <c r="E16" s="21"/>
      <c r="F16" s="21"/>
      <c r="G16" s="17" t="s">
        <v>44</v>
      </c>
      <c r="H16" s="17" t="s">
        <v>45</v>
      </c>
      <c r="I16" s="17">
        <v>5</v>
      </c>
      <c r="J16" s="17"/>
      <c r="K16" s="17">
        <v>5</v>
      </c>
      <c r="L16" s="17"/>
      <c r="M16" s="15"/>
      <c r="N16" s="15"/>
      <c r="O16" s="29"/>
    </row>
    <row r="17" ht="34" customHeight="1" spans="1:14">
      <c r="A17" s="18"/>
      <c r="B17" s="4" t="s">
        <v>46</v>
      </c>
      <c r="C17" s="19" t="s">
        <v>47</v>
      </c>
      <c r="D17" s="20" t="s">
        <v>48</v>
      </c>
      <c r="E17" s="21"/>
      <c r="F17" s="21"/>
      <c r="G17" s="17" t="s">
        <v>49</v>
      </c>
      <c r="H17" s="17" t="s">
        <v>50</v>
      </c>
      <c r="I17" s="17">
        <v>3</v>
      </c>
      <c r="J17" s="17"/>
      <c r="K17" s="17">
        <v>3</v>
      </c>
      <c r="L17" s="17"/>
      <c r="M17" s="15"/>
      <c r="N17" s="15"/>
    </row>
    <row r="18" ht="34" customHeight="1" spans="1:14">
      <c r="A18" s="18"/>
      <c r="B18" s="4"/>
      <c r="C18" s="22"/>
      <c r="D18" s="20" t="s">
        <v>51</v>
      </c>
      <c r="E18" s="21"/>
      <c r="F18" s="21"/>
      <c r="G18" s="17" t="s">
        <v>52</v>
      </c>
      <c r="H18" s="17" t="s">
        <v>53</v>
      </c>
      <c r="I18" s="17">
        <v>3</v>
      </c>
      <c r="J18" s="17"/>
      <c r="K18" s="17">
        <v>3</v>
      </c>
      <c r="L18" s="17"/>
      <c r="M18" s="15"/>
      <c r="N18" s="15"/>
    </row>
    <row r="19" ht="34" customHeight="1" spans="1:14">
      <c r="A19" s="18"/>
      <c r="B19" s="4"/>
      <c r="C19" s="22"/>
      <c r="D19" s="20" t="s">
        <v>54</v>
      </c>
      <c r="E19" s="21"/>
      <c r="F19" s="21"/>
      <c r="G19" s="17" t="s">
        <v>55</v>
      </c>
      <c r="H19" s="17" t="s">
        <v>56</v>
      </c>
      <c r="I19" s="17">
        <v>3</v>
      </c>
      <c r="J19" s="17"/>
      <c r="K19" s="17">
        <v>3</v>
      </c>
      <c r="L19" s="17"/>
      <c r="M19" s="15"/>
      <c r="N19" s="15"/>
    </row>
    <row r="20" ht="34" customHeight="1" spans="1:14">
      <c r="A20" s="18"/>
      <c r="B20" s="4"/>
      <c r="C20" s="22"/>
      <c r="D20" s="20" t="s">
        <v>40</v>
      </c>
      <c r="E20" s="21"/>
      <c r="F20" s="21"/>
      <c r="G20" s="17" t="s">
        <v>57</v>
      </c>
      <c r="H20" s="17" t="s">
        <v>58</v>
      </c>
      <c r="I20" s="17">
        <v>3</v>
      </c>
      <c r="J20" s="17"/>
      <c r="K20" s="17">
        <v>3</v>
      </c>
      <c r="L20" s="17"/>
      <c r="M20" s="15"/>
      <c r="N20" s="15"/>
    </row>
    <row r="21" ht="73" customHeight="1" spans="1:14">
      <c r="A21" s="18"/>
      <c r="B21" s="4"/>
      <c r="C21" s="24"/>
      <c r="D21" s="20" t="s">
        <v>43</v>
      </c>
      <c r="E21" s="21"/>
      <c r="F21" s="21"/>
      <c r="G21" s="17" t="s">
        <v>57</v>
      </c>
      <c r="H21" s="17" t="s">
        <v>59</v>
      </c>
      <c r="I21" s="17">
        <v>3</v>
      </c>
      <c r="J21" s="17"/>
      <c r="K21" s="17">
        <v>0</v>
      </c>
      <c r="L21" s="17"/>
      <c r="M21" s="15" t="s">
        <v>60</v>
      </c>
      <c r="N21" s="15"/>
    </row>
    <row r="22" ht="34" customHeight="1" spans="1:14">
      <c r="A22" s="18"/>
      <c r="B22" s="4"/>
      <c r="C22" s="19" t="s">
        <v>61</v>
      </c>
      <c r="D22" s="20" t="s">
        <v>62</v>
      </c>
      <c r="E22" s="21"/>
      <c r="F22" s="21"/>
      <c r="G22" s="17" t="s">
        <v>63</v>
      </c>
      <c r="H22" s="25">
        <v>1</v>
      </c>
      <c r="I22" s="17">
        <v>7.5</v>
      </c>
      <c r="J22" s="17"/>
      <c r="K22" s="17">
        <v>7.5</v>
      </c>
      <c r="L22" s="17"/>
      <c r="M22" s="15"/>
      <c r="N22" s="15"/>
    </row>
    <row r="23" ht="34" customHeight="1" spans="1:14">
      <c r="A23" s="18"/>
      <c r="B23" s="4"/>
      <c r="C23" s="24"/>
      <c r="D23" s="20" t="s">
        <v>64</v>
      </c>
      <c r="E23" s="21"/>
      <c r="F23" s="21"/>
      <c r="G23" s="17" t="s">
        <v>65</v>
      </c>
      <c r="H23" s="25">
        <v>0.95</v>
      </c>
      <c r="I23" s="17">
        <v>7.5</v>
      </c>
      <c r="J23" s="17"/>
      <c r="K23" s="17">
        <v>7.5</v>
      </c>
      <c r="L23" s="17"/>
      <c r="M23" s="17"/>
      <c r="N23" s="17"/>
    </row>
    <row r="24" ht="34" customHeight="1" spans="1:14">
      <c r="A24" s="18"/>
      <c r="B24" s="4"/>
      <c r="C24" s="19" t="s">
        <v>66</v>
      </c>
      <c r="D24" s="20" t="s">
        <v>67</v>
      </c>
      <c r="E24" s="21"/>
      <c r="F24" s="21"/>
      <c r="G24" s="17" t="s">
        <v>68</v>
      </c>
      <c r="H24" s="17" t="s">
        <v>69</v>
      </c>
      <c r="I24" s="17">
        <v>2</v>
      </c>
      <c r="J24" s="17"/>
      <c r="K24" s="17">
        <v>2</v>
      </c>
      <c r="L24" s="17"/>
      <c r="M24" s="17"/>
      <c r="N24" s="17"/>
    </row>
    <row r="25" ht="34" customHeight="1" spans="1:14">
      <c r="A25" s="18"/>
      <c r="B25" s="4"/>
      <c r="C25" s="22"/>
      <c r="D25" s="20" t="s">
        <v>70</v>
      </c>
      <c r="E25" s="21"/>
      <c r="F25" s="21"/>
      <c r="G25" s="17" t="s">
        <v>71</v>
      </c>
      <c r="H25" s="17" t="s">
        <v>72</v>
      </c>
      <c r="I25" s="17">
        <v>4</v>
      </c>
      <c r="J25" s="17"/>
      <c r="K25" s="17">
        <v>4</v>
      </c>
      <c r="L25" s="17"/>
      <c r="M25" s="17"/>
      <c r="N25" s="17"/>
    </row>
    <row r="26" ht="34" customHeight="1" spans="1:14">
      <c r="A26" s="18"/>
      <c r="B26" s="4"/>
      <c r="C26" s="24"/>
      <c r="D26" s="20" t="s">
        <v>73</v>
      </c>
      <c r="E26" s="21"/>
      <c r="F26" s="21"/>
      <c r="G26" s="17" t="s">
        <v>74</v>
      </c>
      <c r="H26" s="17" t="s">
        <v>75</v>
      </c>
      <c r="I26" s="17">
        <v>4</v>
      </c>
      <c r="J26" s="17"/>
      <c r="K26" s="17">
        <v>4</v>
      </c>
      <c r="L26" s="17"/>
      <c r="M26" s="17"/>
      <c r="N26" s="17"/>
    </row>
    <row r="27" ht="34" customHeight="1" spans="1:14">
      <c r="A27" s="18"/>
      <c r="B27" s="16" t="s">
        <v>76</v>
      </c>
      <c r="C27" s="19" t="s">
        <v>77</v>
      </c>
      <c r="D27" s="20" t="s">
        <v>78</v>
      </c>
      <c r="E27" s="21"/>
      <c r="F27" s="21"/>
      <c r="G27" s="17" t="s">
        <v>79</v>
      </c>
      <c r="H27" s="25">
        <v>0.7</v>
      </c>
      <c r="I27" s="17">
        <v>10</v>
      </c>
      <c r="J27" s="17"/>
      <c r="K27" s="17">
        <v>10</v>
      </c>
      <c r="L27" s="17"/>
      <c r="M27" s="17"/>
      <c r="N27" s="17"/>
    </row>
    <row r="28" ht="34" customHeight="1" spans="1:14">
      <c r="A28" s="18"/>
      <c r="B28" s="18"/>
      <c r="C28" s="22"/>
      <c r="D28" s="20" t="s">
        <v>80</v>
      </c>
      <c r="E28" s="21"/>
      <c r="F28" s="21"/>
      <c r="G28" s="17" t="s">
        <v>81</v>
      </c>
      <c r="H28" s="25">
        <v>0.8</v>
      </c>
      <c r="I28" s="17">
        <v>10</v>
      </c>
      <c r="J28" s="17"/>
      <c r="K28" s="17">
        <v>10</v>
      </c>
      <c r="L28" s="17"/>
      <c r="M28" s="17"/>
      <c r="N28" s="17"/>
    </row>
    <row r="29" ht="34" customHeight="1" spans="1:14">
      <c r="A29" s="18"/>
      <c r="B29" s="16" t="s">
        <v>82</v>
      </c>
      <c r="C29" s="19" t="s">
        <v>83</v>
      </c>
      <c r="D29" s="20" t="s">
        <v>84</v>
      </c>
      <c r="E29" s="21"/>
      <c r="F29" s="21"/>
      <c r="G29" s="17" t="s">
        <v>85</v>
      </c>
      <c r="H29" s="17">
        <v>0</v>
      </c>
      <c r="I29" s="17">
        <v>10</v>
      </c>
      <c r="J29" s="17"/>
      <c r="K29" s="17">
        <v>10</v>
      </c>
      <c r="L29" s="17"/>
      <c r="M29" s="17"/>
      <c r="N29" s="17"/>
    </row>
    <row r="30" ht="29" customHeight="1" spans="1:14">
      <c r="A30" s="26" t="s">
        <v>86</v>
      </c>
      <c r="B30" s="26"/>
      <c r="C30" s="26"/>
      <c r="D30" s="26"/>
      <c r="E30" s="26"/>
      <c r="F30" s="26"/>
      <c r="G30" s="26"/>
      <c r="H30" s="26"/>
      <c r="I30" s="26">
        <v>100</v>
      </c>
      <c r="J30" s="26"/>
      <c r="K30" s="30">
        <v>96.7</v>
      </c>
      <c r="L30" s="30"/>
      <c r="M30" s="31"/>
      <c r="N30" s="31"/>
    </row>
  </sheetData>
  <mergeCells count="12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0:A11"/>
    <mergeCell ref="A12:A29"/>
    <mergeCell ref="B13:B16"/>
    <mergeCell ref="B17:B26"/>
    <mergeCell ref="B27:B28"/>
    <mergeCell ref="C13:C16"/>
    <mergeCell ref="C17:C21"/>
    <mergeCell ref="C22:C23"/>
    <mergeCell ref="C24:C26"/>
    <mergeCell ref="C27:C28"/>
    <mergeCell ref="A5:B9"/>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小了</cp:lastModifiedBy>
  <dcterms:created xsi:type="dcterms:W3CDTF">2022-04-29T11:38:00Z</dcterms:created>
  <dcterms:modified xsi:type="dcterms:W3CDTF">2025-08-20T08:35:25Z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917C606F9626A3BC4FBAA9672CD469A9_43</vt:lpwstr>
  </property>
  <property fmtid="{D5CDD505-2E9C-101B-9397-08002B2CF9AE}" pid="3" name="commondata">
    <vt:lpwstr>eyJoZGlkIjoiYzZkNzQ4ZWFiZmQ4NTRhOWRkZTk3YTMwMjlmMmZhYmUifQ==</vt:lpwstr>
  </property>
  <property fmtid="{D5CDD505-2E9C-101B-9397-08002B2CF9AE}" pid="4" name="KSOProductBuildVer">
    <vt:lpwstr>2052-10.8.2.6666</vt:lpwstr>
  </property>
</Properties>
</file>