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060" firstSheet="1"/>
  </bookViews>
  <sheets>
    <sheet name="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<sst xmlns="http://schemas.openxmlformats.org/spreadsheetml/2006/main" count="89" uniqueCount="70">
  <si>
    <t>项目支出绩效自评表</t>
  </si>
  <si>
    <t>（2023年度)</t>
  </si>
  <si>
    <t>项目名称</t>
  </si>
  <si>
    <t>组织参加京港洽谈会项目</t>
  </si>
  <si>
    <t>主管部门</t>
  </si>
  <si>
    <t>北京市经济和信息化局</t>
  </si>
  <si>
    <t>实施单位</t>
  </si>
  <si>
    <t>对外交流合作处</t>
  </si>
  <si>
    <t>项目负责人</t>
  </si>
  <si>
    <t>夏娟</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</si>
  <si>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</si>
  <si>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</si>
  <si>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</si>
  <si>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</si>
  <si>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</si>
  <si>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</si>
  <si>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</si>
  <si>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</si>
  <si>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</si>
  <si>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</si>
  <si>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</si>
  <si>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</si>
  <si>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</si>
  <si>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</si>
  <si>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</si>
  <si>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</si>
  <si>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组织京港两地高精尖领域专家、学者、企业家100人左右参加京港洽谈会专题活动；组织50家左右京港高精尖企业参加专题活动并开展交流对接；通过专题活动演讲、宣贯推介、宣传图册等展示企业，展示产品和服务，体现北京高精尖发展成果和水准；促成相关领域实现项目合作3项。</t>
  </si>
  <si>
    <t>组织京港两地高精尖领域专家、学者、企业家约200人通过线上和线下相结合的方式参加在香港会展中心举办的第二十六届京港洽谈会“2023京港数字经济产业发展专题活动”。活动以“聚人工智能新势能 谱数字经济新篇章”为主题，聚集京港两地数字产业政产学研各界嘉宾围绕数字经济、人工智能大模型等重点领域开展深入研讨和精彩分享，相关专家学者重点对我市数字经济领域最新政策和成果进行宣介展示，活动现场发布了三项京港两地数字经济领域的合作成果。</t>
  </si>
  <si>
    <t>绩效指标</t>
  </si>
  <si>
    <t>一级指标</t>
  </si>
  <si>
    <t>二级指标</t>
  </si>
  <si>
    <t>三级指标</t>
  </si>
  <si>
    <t>年度指标值</t>
  </si>
  <si>
    <t>实际完成值</t>
  </si>
  <si>
    <t>偏差原因分析及
改进措施</t>
  </si>
  <si>
    <t>产出指标</t>
  </si>
  <si>
    <t>数量指标</t>
  </si>
  <si>
    <t>参加专题活动企业数</t>
  </si>
  <si>
    <t>≥100家</t>
  </si>
  <si>
    <t>100家</t>
  </si>
  <si>
    <t>参加专题活动人数</t>
  </si>
  <si>
    <t>≥200人次</t>
  </si>
  <si>
    <t>200人次</t>
  </si>
  <si>
    <t>组织京港洽谈会专题活动场次</t>
  </si>
  <si>
    <t>＝1场次</t>
  </si>
  <si>
    <t>1场</t>
  </si>
  <si>
    <t>质量指标</t>
  </si>
  <si>
    <t>促成京港产业合作项目数量</t>
  </si>
  <si>
    <t>≥3项</t>
  </si>
  <si>
    <t>3项</t>
  </si>
  <si>
    <t>活动正常开展率</t>
  </si>
  <si>
    <t>＝100%</t>
  </si>
  <si>
    <t>时效指标</t>
  </si>
  <si>
    <t>截至11月底项目支出完成率</t>
  </si>
  <si>
    <t>截至4月底专题活动策划完成率</t>
  </si>
  <si>
    <t>专题活动完成及时率</t>
  </si>
  <si>
    <t>效益指标</t>
  </si>
  <si>
    <t>社会效益指标</t>
  </si>
  <si>
    <t>为京港企业提供交流对接平台</t>
  </si>
  <si>
    <t>优</t>
  </si>
  <si>
    <t>指标</t>
  </si>
  <si>
    <t>宣传推介北京高精尖发展成果</t>
  </si>
  <si>
    <t>可持续影响指标</t>
  </si>
  <si>
    <t>持续带动京港双向投资增长</t>
  </si>
  <si>
    <t>满意度指标</t>
  </si>
  <si>
    <t>服务对象满意度指标</t>
  </si>
  <si>
    <t>参加活动企业人员满意度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</si>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</sst>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0.00_);[Red]\(0.00\)"/>
  </numFmts>
  <fonts count="26">
    <font>
      <sz val="11"/>
      <color theme="1"/>
      <name val="宋体"/>
      <charset val="134"/>
      <scheme val="minor"/>
    </font>
    <font>
      <b/>
      <sz val="14"/>
      <color theme="1"/>
      <name val="宋体"/>
      <charset val="134"/>
    </font>
    <font>
      <sz val="11"/>
      <color theme="1"/>
      <name val="宋体"/>
      <charset val="134"/>
    </font>
    <font>
      <sz val="11"/>
      <color rgb="FF000000"/>
      <name val="宋体"/>
      <charset val="134"/>
    </font>
    <font>
      <b/>
      <sz val="11"/>
      <color rgb="FF000000"/>
      <name val="宋体"/>
      <charset val="134"/>
    </font>
    <font>
      <sz val="10"/>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0"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1" applyNumberFormat="0" applyFill="0" applyAlignment="0" applyProtection="0">
      <alignment vertical="center"/>
    </xf>
    <xf numFmtId="0" fontId="13" fillId="0" borderId="11" applyNumberFormat="0" applyFill="0" applyAlignment="0" applyProtection="0">
      <alignment vertical="center"/>
    </xf>
    <xf numFmtId="0" fontId="14" fillId="0" borderId="12" applyNumberFormat="0" applyFill="0" applyAlignment="0" applyProtection="0">
      <alignment vertical="center"/>
    </xf>
    <xf numFmtId="0" fontId="14" fillId="0" borderId="0" applyNumberFormat="0" applyFill="0" applyBorder="0" applyAlignment="0" applyProtection="0">
      <alignment vertical="center"/>
    </xf>
    <xf numFmtId="0" fontId="15" fillId="3" borderId="13" applyNumberFormat="0" applyAlignment="0" applyProtection="0">
      <alignment vertical="center"/>
    </xf>
    <xf numFmtId="0" fontId="16" fillId="4" borderId="14" applyNumberFormat="0" applyAlignment="0" applyProtection="0">
      <alignment vertical="center"/>
    </xf>
    <xf numFmtId="0" fontId="17" fillId="4" borderId="13" applyNumberFormat="0" applyAlignment="0" applyProtection="0">
      <alignment vertical="center"/>
    </xf>
    <xf numFmtId="0" fontId="18" fillId="5" borderId="15" applyNumberFormat="0" applyAlignment="0" applyProtection="0">
      <alignment vertical="center"/>
    </xf>
    <xf numFmtId="0" fontId="19" fillId="0" borderId="16" applyNumberFormat="0" applyFill="0" applyAlignment="0" applyProtection="0">
      <alignment vertical="center"/>
    </xf>
    <xf numFmtId="0" fontId="20" fillId="0" borderId="17"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3">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176" fontId="2" fillId="0" borderId="1" xfId="0" applyNumberFormat="1"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3" fillId="0" borderId="1" xfId="0" applyFont="1" applyBorder="1" applyAlignment="1">
      <alignment horizontal="left" vertical="center" wrapText="1"/>
    </xf>
    <xf numFmtId="9" fontId="2"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left" vertical="top" wrapText="1"/>
    </xf>
    <xf numFmtId="10" fontId="2" fillId="0" borderId="1" xfId="0" applyNumberFormat="1" applyFont="1" applyBorder="1" applyAlignment="1">
      <alignment horizontal="center" vertical="center" wrapText="1"/>
    </xf>
    <xf numFmtId="177" fontId="2" fillId="0" borderId="1" xfId="0" applyNumberFormat="1" applyFont="1" applyBorder="1" applyAlignment="1">
      <alignment horizontal="center" vertical="center" wrapText="1"/>
    </xf>
    <xf numFmtId="178" fontId="4" fillId="0" borderId="1" xfId="0" applyNumberFormat="1" applyFont="1" applyBorder="1" applyAlignment="1">
      <alignment horizontal="center" vertical="center" wrapText="1"/>
    </xf>
    <xf numFmtId="0" fontId="6"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customXml" Target="../customXml/item2.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7"/>
  <sheetViews>
    <sheetView tabSelected="1" view="pageBreakPreview" zoomScale="82" zoomScaleNormal="100" topLeftCell="A12" workbookViewId="0">
      <selection activeCell="P23" sqref="P23"/>
    </sheetView>
  </sheetViews>
  <sheetFormatPr defaultColWidth="8.72222222222222" defaultRowHeight="14.4"/>
  <cols>
    <col min="1" max="1" width="8.98148148148148" style="1" customWidth="1"/>
    <col min="2" max="2" width="11.7037037037037" style="1" customWidth="1"/>
    <col min="3" max="3" width="13.4074074074074" style="1" customWidth="1"/>
    <col min="4" max="4" width="7.72222222222222" style="1" customWidth="1"/>
    <col min="5" max="5" width="16.9351851851852" style="1" customWidth="1"/>
    <col min="6" max="6" width="6.01851851851852" style="1" customWidth="1"/>
    <col min="7" max="7" width="11.8055555555556" style="1" customWidth="1"/>
    <col min="8" max="8" width="13.3240740740741" style="1" customWidth="1"/>
    <col min="9" max="9" width="6.56481481481481" style="1" customWidth="1"/>
    <col min="10" max="11" width="8.72222222222222" style="1"/>
    <col min="12" max="12" width="4.12962962962963" style="1" customWidth="1"/>
    <col min="13" max="13" width="10.2962962962963" style="1" customWidth="1"/>
    <col min="14" max="16384" width="8.72222222222222" style="1"/>
  </cols>
  <sheetData>
    <row r="1" ht="17.4"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15.5" customHeight="1" spans="1:14">
      <c r="A4" s="4" t="s">
        <v>4</v>
      </c>
      <c r="B4" s="4"/>
      <c r="C4" s="4" t="s">
        <v>5</v>
      </c>
      <c r="D4" s="4"/>
      <c r="E4" s="4"/>
      <c r="F4" s="4"/>
      <c r="G4" s="4"/>
      <c r="H4" s="4" t="s">
        <v>6</v>
      </c>
      <c r="I4" s="4"/>
      <c r="J4" s="4" t="s">
        <v>7</v>
      </c>
      <c r="K4" s="4"/>
      <c r="L4" s="4"/>
      <c r="M4" s="4"/>
      <c r="N4" s="4"/>
    </row>
    <row r="5" ht="15.5" customHeight="1" spans="1:14">
      <c r="A5" s="4" t="s">
        <v>8</v>
      </c>
      <c r="B5" s="4"/>
      <c r="C5" s="4" t="s">
        <v>9</v>
      </c>
      <c r="D5" s="4"/>
      <c r="E5" s="4"/>
      <c r="F5" s="4"/>
      <c r="G5" s="4"/>
      <c r="H5" s="4" t="s">
        <v>10</v>
      </c>
      <c r="I5" s="4"/>
      <c r="J5" s="4">
        <v>55578487</v>
      </c>
      <c r="K5" s="4"/>
      <c r="L5" s="4"/>
      <c r="M5" s="4"/>
      <c r="N5" s="4"/>
    </row>
    <row r="6" ht="15.5" customHeight="1" spans="1:14">
      <c r="A6" s="5" t="s">
        <v>11</v>
      </c>
      <c r="B6" s="6"/>
      <c r="C6" s="4"/>
      <c r="D6" s="4"/>
      <c r="E6" s="4" t="s">
        <v>12</v>
      </c>
      <c r="F6" s="4" t="s">
        <v>13</v>
      </c>
      <c r="G6" s="4"/>
      <c r="H6" s="4" t="s">
        <v>14</v>
      </c>
      <c r="I6" s="4"/>
      <c r="J6" s="4" t="s">
        <v>15</v>
      </c>
      <c r="K6" s="4"/>
      <c r="L6" s="4" t="s">
        <v>16</v>
      </c>
      <c r="M6" s="4"/>
      <c r="N6" s="4" t="s">
        <v>17</v>
      </c>
    </row>
    <row r="7" ht="15.5" customHeight="1" spans="1:14">
      <c r="A7" s="7"/>
      <c r="B7" s="8"/>
      <c r="C7" s="9" t="s">
        <v>18</v>
      </c>
      <c r="D7" s="9"/>
      <c r="E7" s="10">
        <v>16.2</v>
      </c>
      <c r="F7" s="10">
        <v>16.2</v>
      </c>
      <c r="G7" s="10"/>
      <c r="H7" s="10">
        <v>16.2</v>
      </c>
      <c r="I7" s="10"/>
      <c r="J7" s="4">
        <v>10</v>
      </c>
      <c r="K7" s="4"/>
      <c r="L7" s="19">
        <f>H7/F7</f>
        <v>1</v>
      </c>
      <c r="M7" s="19"/>
      <c r="N7" s="20">
        <f>L7*J7</f>
        <v>10</v>
      </c>
    </row>
    <row r="8" ht="15.5" customHeight="1" spans="1:14">
      <c r="A8" s="7"/>
      <c r="B8" s="8"/>
      <c r="C8" s="9" t="s">
        <v>19</v>
      </c>
      <c r="D8" s="9"/>
      <c r="E8" s="10">
        <v>16.2</v>
      </c>
      <c r="F8" s="10"/>
      <c r="G8" s="10"/>
      <c r="H8" s="10"/>
      <c r="I8" s="10"/>
      <c r="J8" s="4" t="s">
        <v>20</v>
      </c>
      <c r="K8" s="4"/>
      <c r="L8" s="19"/>
      <c r="M8" s="19"/>
      <c r="N8" s="4" t="s">
        <v>20</v>
      </c>
    </row>
    <row r="9" ht="15.5" customHeight="1" spans="1:14">
      <c r="A9" s="7"/>
      <c r="B9" s="8"/>
      <c r="C9" s="4" t="s">
        <v>21</v>
      </c>
      <c r="D9" s="4"/>
      <c r="E9" s="10"/>
      <c r="F9" s="10"/>
      <c r="G9" s="10"/>
      <c r="H9" s="10"/>
      <c r="I9" s="10"/>
      <c r="J9" s="4" t="s">
        <v>20</v>
      </c>
      <c r="K9" s="4"/>
      <c r="L9" s="19"/>
      <c r="M9" s="19"/>
      <c r="N9" s="4" t="s">
        <v>20</v>
      </c>
    </row>
    <row r="10" ht="15.5" customHeight="1" spans="1:14">
      <c r="A10" s="11"/>
      <c r="B10" s="12"/>
      <c r="C10" s="4" t="s">
        <v>22</v>
      </c>
      <c r="D10" s="4"/>
      <c r="E10" s="10"/>
      <c r="F10" s="10"/>
      <c r="G10" s="10"/>
      <c r="H10" s="10"/>
      <c r="I10" s="10"/>
      <c r="J10" s="4" t="s">
        <v>20</v>
      </c>
      <c r="K10" s="4"/>
      <c r="L10" s="19"/>
      <c r="M10" s="19"/>
      <c r="N10" s="4" t="s">
        <v>20</v>
      </c>
    </row>
    <row r="11" ht="23" customHeight="1" spans="1:14">
      <c r="A11" s="4" t="s">
        <v>23</v>
      </c>
      <c r="B11" s="4" t="s">
        <v>24</v>
      </c>
      <c r="C11" s="4"/>
      <c r="D11" s="4"/>
      <c r="E11" s="4"/>
      <c r="F11" s="4"/>
      <c r="G11" s="4"/>
      <c r="H11" s="4" t="s">
        <v>25</v>
      </c>
      <c r="I11" s="4"/>
      <c r="J11" s="4"/>
      <c r="K11" s="4"/>
      <c r="L11" s="4"/>
      <c r="M11" s="4"/>
      <c r="N11" s="4"/>
    </row>
    <row r="12" ht="118" customHeight="1" spans="1:14">
      <c r="A12" s="4"/>
      <c r="B12" s="4" t="s">
        <v>26</v>
      </c>
      <c r="C12" s="4"/>
      <c r="D12" s="4"/>
      <c r="E12" s="4"/>
      <c r="F12" s="4"/>
      <c r="G12" s="4"/>
      <c r="H12" s="4" t="s">
        <v>27</v>
      </c>
      <c r="I12" s="4"/>
      <c r="J12" s="4"/>
      <c r="K12" s="4"/>
      <c r="L12" s="4"/>
      <c r="M12" s="4"/>
      <c r="N12" s="4"/>
    </row>
    <row r="13" ht="30" customHeight="1" spans="1:14">
      <c r="A13" s="13" t="s">
        <v>28</v>
      </c>
      <c r="B13" s="4" t="s">
        <v>29</v>
      </c>
      <c r="C13" s="4" t="s">
        <v>30</v>
      </c>
      <c r="D13" s="4" t="s">
        <v>31</v>
      </c>
      <c r="E13" s="4"/>
      <c r="F13" s="4"/>
      <c r="G13" s="4" t="s">
        <v>32</v>
      </c>
      <c r="H13" s="4" t="s">
        <v>33</v>
      </c>
      <c r="I13" s="4" t="s">
        <v>15</v>
      </c>
      <c r="J13" s="4"/>
      <c r="K13" s="4" t="s">
        <v>17</v>
      </c>
      <c r="L13" s="4"/>
      <c r="M13" s="4" t="s">
        <v>34</v>
      </c>
      <c r="N13" s="4"/>
    </row>
    <row r="14" ht="15.5" customHeight="1" spans="1:14">
      <c r="A14" s="14"/>
      <c r="B14" s="4" t="s">
        <v>35</v>
      </c>
      <c r="C14" s="4" t="s">
        <v>36</v>
      </c>
      <c r="D14" s="15" t="s">
        <v>37</v>
      </c>
      <c r="E14" s="15"/>
      <c r="F14" s="15"/>
      <c r="G14" s="4" t="s">
        <v>38</v>
      </c>
      <c r="H14" s="4" t="s">
        <v>39</v>
      </c>
      <c r="I14" s="4">
        <v>5</v>
      </c>
      <c r="J14" s="4"/>
      <c r="K14" s="4">
        <v>5</v>
      </c>
      <c r="L14" s="4"/>
      <c r="M14" s="4"/>
      <c r="N14" s="4"/>
    </row>
    <row r="15" ht="15.5" customHeight="1" spans="1:14">
      <c r="A15" s="14"/>
      <c r="B15" s="4"/>
      <c r="C15" s="4"/>
      <c r="D15" s="15" t="s">
        <v>40</v>
      </c>
      <c r="E15" s="15"/>
      <c r="F15" s="15"/>
      <c r="G15" s="4" t="s">
        <v>41</v>
      </c>
      <c r="H15" s="4" t="s">
        <v>42</v>
      </c>
      <c r="I15" s="4">
        <v>10</v>
      </c>
      <c r="J15" s="4"/>
      <c r="K15" s="4">
        <v>10</v>
      </c>
      <c r="L15" s="4"/>
      <c r="M15" s="4"/>
      <c r="N15" s="4"/>
    </row>
    <row r="16" ht="15.5" customHeight="1" spans="1:14">
      <c r="A16" s="14"/>
      <c r="B16" s="4"/>
      <c r="C16" s="4"/>
      <c r="D16" s="15" t="s">
        <v>43</v>
      </c>
      <c r="E16" s="15"/>
      <c r="F16" s="15"/>
      <c r="G16" s="4" t="s">
        <v>44</v>
      </c>
      <c r="H16" s="4" t="s">
        <v>45</v>
      </c>
      <c r="I16" s="4">
        <v>10</v>
      </c>
      <c r="J16" s="4"/>
      <c r="K16" s="4">
        <v>10</v>
      </c>
      <c r="L16" s="4"/>
      <c r="M16" s="4"/>
      <c r="N16" s="4"/>
    </row>
    <row r="17" ht="15.5" customHeight="1" spans="1:14">
      <c r="A17" s="14"/>
      <c r="B17" s="4"/>
      <c r="C17" s="4" t="s">
        <v>46</v>
      </c>
      <c r="D17" s="15" t="s">
        <v>47</v>
      </c>
      <c r="E17" s="15"/>
      <c r="F17" s="15"/>
      <c r="G17" s="4" t="s">
        <v>48</v>
      </c>
      <c r="H17" s="4" t="s">
        <v>49</v>
      </c>
      <c r="I17" s="4">
        <v>7.5</v>
      </c>
      <c r="J17" s="4"/>
      <c r="K17" s="4">
        <v>7.5</v>
      </c>
      <c r="L17" s="4"/>
      <c r="M17" s="4"/>
      <c r="N17" s="4"/>
    </row>
    <row r="18" ht="15.5" customHeight="1" spans="1:14">
      <c r="A18" s="14"/>
      <c r="B18" s="4"/>
      <c r="C18" s="4"/>
      <c r="D18" s="15" t="s">
        <v>50</v>
      </c>
      <c r="E18" s="15"/>
      <c r="F18" s="15"/>
      <c r="G18" s="4" t="s">
        <v>51</v>
      </c>
      <c r="H18" s="4" t="s">
        <v>51</v>
      </c>
      <c r="I18" s="4">
        <v>7.5</v>
      </c>
      <c r="J18" s="4"/>
      <c r="K18" s="4">
        <v>7.5</v>
      </c>
      <c r="L18" s="4"/>
      <c r="M18" s="4"/>
      <c r="N18" s="4"/>
    </row>
    <row r="19" ht="15.5" customHeight="1" spans="1:14">
      <c r="A19" s="14"/>
      <c r="B19" s="4"/>
      <c r="C19" s="4" t="s">
        <v>52</v>
      </c>
      <c r="D19" s="15" t="s">
        <v>53</v>
      </c>
      <c r="E19" s="15"/>
      <c r="F19" s="15"/>
      <c r="G19" s="4" t="s">
        <v>51</v>
      </c>
      <c r="H19" s="4" t="s">
        <v>51</v>
      </c>
      <c r="I19" s="4">
        <v>3</v>
      </c>
      <c r="J19" s="4"/>
      <c r="K19" s="4">
        <v>3</v>
      </c>
      <c r="L19" s="4"/>
      <c r="M19" s="4"/>
      <c r="N19" s="4"/>
    </row>
    <row r="20" ht="15.5" customHeight="1" spans="1:14">
      <c r="A20" s="14"/>
      <c r="B20" s="4"/>
      <c r="C20" s="4"/>
      <c r="D20" s="15" t="s">
        <v>54</v>
      </c>
      <c r="E20" s="15"/>
      <c r="F20" s="15"/>
      <c r="G20" s="4" t="s">
        <v>51</v>
      </c>
      <c r="H20" s="4" t="s">
        <v>51</v>
      </c>
      <c r="I20" s="4">
        <v>3</v>
      </c>
      <c r="J20" s="4"/>
      <c r="K20" s="4">
        <v>3</v>
      </c>
      <c r="L20" s="4"/>
      <c r="M20" s="4"/>
      <c r="N20" s="4"/>
    </row>
    <row r="21" ht="15.5" customHeight="1" spans="1:14">
      <c r="A21" s="14"/>
      <c r="B21" s="4"/>
      <c r="C21" s="4"/>
      <c r="D21" s="15" t="s">
        <v>55</v>
      </c>
      <c r="E21" s="15"/>
      <c r="F21" s="15"/>
      <c r="G21" s="4" t="s">
        <v>51</v>
      </c>
      <c r="H21" s="4" t="s">
        <v>51</v>
      </c>
      <c r="I21" s="4">
        <v>4</v>
      </c>
      <c r="J21" s="4"/>
      <c r="K21" s="4">
        <v>4</v>
      </c>
      <c r="L21" s="4"/>
      <c r="M21" s="4"/>
      <c r="N21" s="4"/>
    </row>
    <row r="22" ht="15.5" customHeight="1" spans="1:14">
      <c r="A22" s="14"/>
      <c r="B22" s="13" t="s">
        <v>56</v>
      </c>
      <c r="C22" s="13" t="s">
        <v>57</v>
      </c>
      <c r="D22" s="15" t="s">
        <v>58</v>
      </c>
      <c r="E22" s="15"/>
      <c r="F22" s="15"/>
      <c r="G22" s="4" t="s">
        <v>59</v>
      </c>
      <c r="H22" s="4" t="s">
        <v>59</v>
      </c>
      <c r="I22" s="4">
        <v>10</v>
      </c>
      <c r="J22" s="4"/>
      <c r="K22" s="4">
        <v>10</v>
      </c>
      <c r="L22" s="4"/>
      <c r="M22" s="4"/>
      <c r="N22" s="4"/>
    </row>
    <row r="23" ht="15.5" customHeight="1" spans="1:14">
      <c r="A23" s="14"/>
      <c r="B23" s="14"/>
      <c r="C23" s="14" t="s">
        <v>60</v>
      </c>
      <c r="D23" s="15" t="s">
        <v>61</v>
      </c>
      <c r="E23" s="15"/>
      <c r="F23" s="15"/>
      <c r="G23" s="4" t="s">
        <v>59</v>
      </c>
      <c r="H23" s="4" t="s">
        <v>59</v>
      </c>
      <c r="I23" s="4">
        <v>10</v>
      </c>
      <c r="J23" s="4"/>
      <c r="K23" s="4">
        <v>10</v>
      </c>
      <c r="L23" s="4"/>
      <c r="M23" s="4"/>
      <c r="N23" s="4"/>
    </row>
    <row r="24" ht="15.5" customHeight="1" spans="1:14">
      <c r="A24" s="14"/>
      <c r="B24" s="14"/>
      <c r="C24" s="13" t="s">
        <v>62</v>
      </c>
      <c r="D24" s="15" t="s">
        <v>63</v>
      </c>
      <c r="E24" s="15"/>
      <c r="F24" s="15"/>
      <c r="G24" s="4" t="s">
        <v>59</v>
      </c>
      <c r="H24" s="4" t="s">
        <v>59</v>
      </c>
      <c r="I24" s="4">
        <v>10</v>
      </c>
      <c r="J24" s="4"/>
      <c r="K24" s="4">
        <v>10</v>
      </c>
      <c r="L24" s="4"/>
      <c r="M24" s="4"/>
      <c r="N24" s="4"/>
    </row>
    <row r="25" ht="15.5" customHeight="1" spans="1:14">
      <c r="A25" s="14"/>
      <c r="B25" s="13" t="s">
        <v>64</v>
      </c>
      <c r="C25" s="13" t="s">
        <v>65</v>
      </c>
      <c r="D25" s="15" t="s">
        <v>66</v>
      </c>
      <c r="E25" s="15"/>
      <c r="F25" s="15"/>
      <c r="G25" s="4" t="s">
        <v>67</v>
      </c>
      <c r="H25" s="16">
        <v>0.9</v>
      </c>
      <c r="I25" s="4">
        <v>10</v>
      </c>
      <c r="J25" s="4"/>
      <c r="K25" s="4">
        <v>10</v>
      </c>
      <c r="L25" s="4"/>
      <c r="M25" s="4"/>
      <c r="N25" s="4"/>
    </row>
    <row r="26" ht="29" customHeight="1" spans="1:14">
      <c r="A26" s="17" t="s">
        <v>68</v>
      </c>
      <c r="B26" s="17"/>
      <c r="C26" s="17"/>
      <c r="D26" s="17"/>
      <c r="E26" s="17"/>
      <c r="F26" s="17"/>
      <c r="G26" s="17"/>
      <c r="H26" s="17"/>
      <c r="I26" s="17">
        <v>100</v>
      </c>
      <c r="J26" s="17"/>
      <c r="K26" s="21">
        <f>SUM(K14:L25)+N7</f>
        <v>100</v>
      </c>
      <c r="L26" s="21"/>
      <c r="M26" s="22"/>
      <c r="N26" s="22"/>
    </row>
    <row r="27" ht="122" customHeight="1" spans="1:14">
      <c r="A27" s="18" t="s">
        <v>69</v>
      </c>
      <c r="B27" s="18"/>
      <c r="C27" s="18"/>
      <c r="D27" s="18"/>
      <c r="E27" s="18"/>
      <c r="F27" s="18"/>
      <c r="G27" s="18"/>
      <c r="H27" s="18"/>
      <c r="I27" s="18"/>
      <c r="J27" s="18"/>
      <c r="K27" s="18"/>
      <c r="L27" s="18"/>
      <c r="M27" s="18"/>
      <c r="N27" s="18"/>
    </row>
  </sheetData>
  <sheetProtection formatCells="0" insertHyperlinks="0" autoFilter="0"/>
  <mergeCells count="107">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27:N27"/>
    <mergeCell ref="A11:A12"/>
    <mergeCell ref="A13:A25"/>
    <mergeCell ref="B14:B21"/>
    <mergeCell ref="B22:B24"/>
    <mergeCell ref="C14:C16"/>
    <mergeCell ref="C17:C18"/>
    <mergeCell ref="C19:C21"/>
    <mergeCell ref="C22:C23"/>
    <mergeCell ref="A6:B10"/>
  </mergeCells>
  <pageMargins left="0.75" right="0.75" top="1" bottom="1" header="0.5" footer="0.5"/>
  <pageSetup paperSize="9" scale="64" orientation="portrait"/>
  <headerFooter/>
  <colBreaks count="1" manualBreakCount="1">
    <brk id="14"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s t a n d a l o n e = " y e s " ? > < w o P r o p s   x m l n s = " h t t p s : / / w e b . w p s . c n / e t / 2 0 1 8 / m a i n "   x m l n s : s = " h t t p : / / s c h e m a s . o p e n x m l f o r m a t s . o r g / s p r e a d s h e e t m l / 2 0 0 6 / m a i n " > < w o S h e e t s P r o p s > < w o S h e e t P r o p s   s h e e t S t i d = " 1 "   i n t e r l i n e O n O f f = " 0 "   i n t e r l i n e C o l o r = " 0 "   i s D b S h e e t = " 0 "   i s D a s h B o a r d S h e e t = " 0 "   i s D b D a s h B o a r d S h e e t = " 0 "   i s F l e x P a p e r S h e e t = " 0 " > < c e l l p r o t e c t i o n / > < a p p E t D b R e l a t i o n s / > < / w o S h e e t P r o p s > < / w o S h e e t s P r o p s > < w o B o o k P r o p s > < b o o k S e t t i n g s   f i l e I d = " "   i s F i l t e r S h a r e d = " 1 "   c o r e C o n q u e r U s e r I d = " "   i s A u t o U p d a t e P a u s e d = " 0 "   f i l t e r T y p e = " c o n n "   i s M e r g e T a s k s A u t o U p d a t e = " 0 "   i s I n s e r P i c A s A t t a c h m e n t = " 0 " / > < / w o B o o k P r o p s > < / w o P r o p s > 
</file>

<file path=customXml/item2.xml>��< ? x m l   v e r s i o n = " 1 . 0 "   s t a n d a l o n e = " y e s " ? > < p i x e l a t o r s   x m l n s = " h t t p s : / / w e b . w p s . c n / e t / 2 0 1 8 / m a i n "   x m l n s : s = " h t t p : / / s c h e m a s . o p e n x m l f o r m a t s . o r g / s p r e a d s h e e t m l / 2 0 0 6 / m a i n " > < p i x e l a t o r L i s t   s h e e t S t i d = " 1 " / > < p i x e l a t o r L i s t   s h e e t S t i d = " 2 " / > < / p i x e l a t o r s > 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224D003E-15C9-4FFE-AB16-9E66474EAE4E}">
  <ds:schemaRefs/>
</ds:datastoreItem>
</file>

<file path=docProps/app.xml><?xml version="1.0" encoding="utf-8"?>
<Properties xmlns="http://schemas.openxmlformats.org/officeDocument/2006/extended-properties" xmlns:vt="http://schemas.openxmlformats.org/officeDocument/2006/docPropsVTypes">
  <Application>WPS Office WWO_wpscloud_20240301120307-54f62878b9</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见路不走呀</cp:lastModifiedBy>
  <dcterms:created xsi:type="dcterms:W3CDTF">2022-04-26T19:38:00Z</dcterms:created>
  <dcterms:modified xsi:type="dcterms:W3CDTF">2024-05-08T01:27:35Z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203D96D3FB3D41C0A942E052F5BDB6CA_13</vt:lpwstr>
  </property>
  <property fmtid="{D5CDD505-2E9C-101B-9397-08002B2CF9AE}" pid="3" name="commondata">
    <vt:lpwstr>eyJoZGlkIjoiYzZkNzQ4ZWFiZmQ4NTRhOWRkZTk3YTMwMjlmMmZhYmUifQ==</vt:lpwstr>
  </property>
  <property fmtid="{D5CDD505-2E9C-101B-9397-08002B2CF9AE}" pid="4" name="KSOProductBuildVer">
    <vt:lpwstr>2052-12.1.0.16417</vt:lpwstr>
  </property>
</Properties>
</file>