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<sst xmlns="http://schemas.openxmlformats.org/spreadsheetml/2006/main" count="139" uniqueCount="107">
  <si>
    <t>项目支出绩效自评表</t>
  </si>
  <si>
    <t>（2023年度)</t>
  </si>
  <si>
    <t>项目名称</t>
  </si>
  <si>
    <t>信息安全测评实验室运维</t>
  </si>
  <si>
    <t>主管部门</t>
  </si>
  <si>
    <t>北京市经济和信息化局</t>
  </si>
  <si>
    <t>实施单位</t>
  </si>
  <si>
    <t>北京市政务信息安全保障中心（北京信息安全测评中心）</t>
  </si>
  <si>
    <t>项目负责人</t>
  </si>
  <si>
    <t>张乐东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</si>
  <si>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</si>
  <si>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</si>
  <si>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</si>
  <si>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</si>
  <si>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</si>
  <si>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</si>
  <si>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</si>
  <si>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</si>
  <si>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</si>
  <si>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</si>
  <si>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</si>
  <si>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</si>
  <si>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</si>
  <si>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</si>
  <si>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</si>
  <si>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</si>
  <si>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1.对机房进行定期巡检，对机房环境进行定期维修，对有关配件进行更换、对检测工具软件进行维护管理和升级更新，维持中心的资质和技术能力。
2．确保实验室检测环境正常、检测网络安全可用。机房的监控设备、配电设备、消防设备、空调设备、网络系统等安全稳定运行。专用检测工具适时升级、周期维护、检测前核查，确保7×24小时可用。
3.通过现有应急装备维保、升级和租赁，维持全市应对突发信息安全事件的能力。</t>
  </si>
  <si>
    <t>1.对机房进行了定期巡检，对机房环境进行了定期维修，对有关配件进行了更换、对检测工具软件进行了维护管理和升级更新，维持了中心的资质和技术能力。
2．确保了实验室检测环境正常、检测网络安全可用。机房的监控设备、配电设备、消防设备、空调设备、网络系统等安全稳定运行。专用检测工具适时升级、周期维护、检测前核查，确保了7×24小时可用。
3.通过现有应急装备维保、升级和租赁，维持了全市应对突发信息安全事件的能力。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</si>
  <si>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</si>
  <si>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</si>
  <si>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</si>
  <si>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</si>
  <si>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</si>
  <si>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</si>
  <si>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</si>
  <si>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</si>
  <si>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</si>
  <si>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电气防火检测报告数量</t>
  </si>
  <si>
    <t>＝1份</t>
  </si>
  <si>
    <t>1份</t>
  </si>
  <si>
    <t>测评专用工具年度升级数量</t>
  </si>
  <si>
    <t>＝17台/套</t>
  </si>
  <si>
    <t>17台</t>
  </si>
  <si>
    <t>实验室软硬件设备维护数量</t>
  </si>
  <si>
    <t>≥150台/套</t>
  </si>
  <si>
    <t>157台</t>
  </si>
  <si>
    <t>实验室运维年度总结报告数量</t>
  </si>
  <si>
    <t>机房空调设施状况评估总结报告数量</t>
  </si>
  <si>
    <t>＝2份</t>
  </si>
  <si>
    <t>2份</t>
  </si>
  <si>
    <t>应急装备核查次数</t>
  </si>
  <si>
    <t>＝12次</t>
  </si>
  <si>
    <t>12次</t>
  </si>
  <si>
    <t>网络运行状况评估总结报告数量</t>
  </si>
  <si>
    <t>实验室日常运维月报数量</t>
  </si>
  <si>
    <t>＝12份</t>
  </si>
  <si>
    <t>12份</t>
  </si>
  <si>
    <t>应急处置装备（防火墙、入侵检测、上网行为管理，网络安全审计、网络流量分析产品、抗DDOS产品、蜜罐等）租赁次数</t>
  </si>
  <si>
    <t>≥10次</t>
  </si>
  <si>
    <t>10次</t>
  </si>
  <si>
    <t>机房消防设施维护报告数量</t>
  </si>
  <si>
    <t>＝4份</t>
  </si>
  <si>
    <t>4份</t>
  </si>
  <si>
    <t>机房电气设施状况评估总结报告数量</t>
  </si>
  <si>
    <t>机房弱电系统状况评估总结报告数量</t>
  </si>
  <si>
    <t>机房UPS维护报告数量</t>
  </si>
  <si>
    <t>机房空调系统维护报告数量</t>
  </si>
  <si>
    <t>机房集中监控系统维护报告数量</t>
  </si>
  <si>
    <t>应急设备维保数量</t>
  </si>
  <si>
    <t>＝3台</t>
  </si>
  <si>
    <t>3台</t>
  </si>
  <si>
    <t>机房配电系统维护报告数量</t>
  </si>
  <si>
    <t>实验室日常运维周报数量</t>
  </si>
  <si>
    <t>＝52份</t>
  </si>
  <si>
    <t>53份</t>
  </si>
  <si>
    <t>建筑消防设施检测报告数量</t>
  </si>
  <si>
    <t>质量指标</t>
  </si>
  <si>
    <t>应急设备可用率</t>
  </si>
  <si>
    <t>≥99%</t>
  </si>
  <si>
    <t>验收合格率</t>
  </si>
  <si>
    <t>＝100%</t>
  </si>
  <si>
    <t>系统故障率</t>
  </si>
  <si>
    <t>＜5%</t>
  </si>
  <si>
    <t>机房环境安全事故件数</t>
  </si>
  <si>
    <t>＝0件</t>
  </si>
  <si>
    <t>0件</t>
  </si>
  <si>
    <t>时效指标</t>
  </si>
  <si>
    <t>截至11月底项目支出完成率</t>
  </si>
  <si>
    <t>应急设备平均租赁期</t>
  </si>
  <si>
    <t>≥30天</t>
  </si>
  <si>
    <t>30天</t>
  </si>
  <si>
    <t>招标采购6月前完成率</t>
  </si>
  <si>
    <t>项目实施及时率</t>
  </si>
  <si>
    <t>应急支援装备备品备件租赁服务期</t>
  </si>
  <si>
    <t>＝1年</t>
  </si>
  <si>
    <t>1年</t>
  </si>
  <si>
    <t>验收及时率</t>
  </si>
  <si>
    <t>效益指标</t>
  </si>
  <si>
    <t>社会效益指标</t>
  </si>
  <si>
    <t>支撑完成测评业务数量较前一年增长率</t>
  </si>
  <si>
    <t>＞5%</t>
  </si>
  <si>
    <t>因机构改革，检测测评业务只针对延续项目、上级单位指定的检查工作和测评工作，导致测评业务数量剧减。
改进措施：在社会面测评业务无法延续的背景下，在完成市领导、上级单位和延续项目中应更专注于质量而非数量的提升，做好技术支撑，保障全市政务系统的信息安全。</t>
  </si>
  <si>
    <t>指标</t>
  </si>
  <si>
    <t>维持全市应对突发信息安全事件的能力</t>
  </si>
  <si>
    <t>优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</si>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</sst>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6"/>
  <sheetViews>
    <sheetView tabSelected="1" view="pageBreakPreview" zoomScale="90" zoomScaleNormal="100" topLeftCell="A5" workbookViewId="0">
      <selection activeCell="H38" sqref="H38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4" width="17.3274336283186" style="1" customWidth="1"/>
    <col min="15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2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18601306662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287</v>
      </c>
      <c r="F7" s="10">
        <v>287</v>
      </c>
      <c r="G7" s="10"/>
      <c r="H7" s="10">
        <v>285.8</v>
      </c>
      <c r="I7" s="10"/>
      <c r="J7" s="4">
        <v>10</v>
      </c>
      <c r="K7" s="4"/>
      <c r="L7" s="23">
        <f>H7/F7</f>
        <v>0.99581881533101</v>
      </c>
      <c r="M7" s="23"/>
      <c r="N7" s="24">
        <f>L7*J7</f>
        <v>9.9581881533101</v>
      </c>
    </row>
    <row r="8" ht="15.5" customHeight="1" spans="1:14">
      <c r="A8" s="7"/>
      <c r="B8" s="8"/>
      <c r="C8" s="9" t="s">
        <v>19</v>
      </c>
      <c r="D8" s="9"/>
      <c r="E8" s="10">
        <v>287</v>
      </c>
      <c r="F8" s="10"/>
      <c r="G8" s="10"/>
      <c r="H8" s="10"/>
      <c r="I8" s="10"/>
      <c r="J8" s="4" t="s">
        <v>20</v>
      </c>
      <c r="K8" s="4"/>
      <c r="L8" s="23"/>
      <c r="M8" s="2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3"/>
      <c r="M9" s="23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3"/>
      <c r="M10" s="23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05" customHeight="1" spans="1:14">
      <c r="A12" s="4"/>
      <c r="B12" s="9" t="s">
        <v>26</v>
      </c>
      <c r="C12" s="9"/>
      <c r="D12" s="9"/>
      <c r="E12" s="9"/>
      <c r="F12" s="9"/>
      <c r="G12" s="9"/>
      <c r="H12" s="13" t="s">
        <v>27</v>
      </c>
      <c r="I12" s="13"/>
      <c r="J12" s="13"/>
      <c r="K12" s="13"/>
      <c r="L12" s="13"/>
      <c r="M12" s="13"/>
      <c r="N12" s="13"/>
    </row>
    <row r="13" ht="30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5"/>
      <c r="B14" s="4" t="s">
        <v>35</v>
      </c>
      <c r="C14" s="4" t="s">
        <v>36</v>
      </c>
      <c r="D14" s="16" t="s">
        <v>37</v>
      </c>
      <c r="E14" s="16"/>
      <c r="F14" s="16"/>
      <c r="G14" s="4" t="s">
        <v>38</v>
      </c>
      <c r="H14" s="4" t="s">
        <v>39</v>
      </c>
      <c r="I14" s="4">
        <v>2</v>
      </c>
      <c r="J14" s="4"/>
      <c r="K14" s="25">
        <v>2</v>
      </c>
      <c r="L14" s="25"/>
      <c r="M14" s="4"/>
      <c r="N14" s="4"/>
    </row>
    <row r="15" ht="15.5" customHeight="1" spans="1:14">
      <c r="A15" s="15"/>
      <c r="B15" s="4"/>
      <c r="C15" s="4"/>
      <c r="D15" s="16" t="s">
        <v>40</v>
      </c>
      <c r="E15" s="16"/>
      <c r="F15" s="16"/>
      <c r="G15" s="4" t="s">
        <v>41</v>
      </c>
      <c r="H15" s="4" t="s">
        <v>42</v>
      </c>
      <c r="I15" s="4">
        <v>1</v>
      </c>
      <c r="J15" s="4"/>
      <c r="K15" s="25">
        <v>1</v>
      </c>
      <c r="L15" s="25"/>
      <c r="M15" s="4"/>
      <c r="N15" s="4"/>
    </row>
    <row r="16" ht="15.5" customHeight="1" spans="1:14">
      <c r="A16" s="15"/>
      <c r="B16" s="4"/>
      <c r="C16" s="4"/>
      <c r="D16" s="16" t="s">
        <v>43</v>
      </c>
      <c r="E16" s="16"/>
      <c r="F16" s="16"/>
      <c r="G16" s="4" t="s">
        <v>44</v>
      </c>
      <c r="H16" s="4" t="s">
        <v>45</v>
      </c>
      <c r="I16" s="4">
        <v>2</v>
      </c>
      <c r="J16" s="4"/>
      <c r="K16" s="25">
        <v>2</v>
      </c>
      <c r="L16" s="25"/>
      <c r="M16" s="4"/>
      <c r="N16" s="4"/>
    </row>
    <row r="17" ht="15.5" customHeight="1" spans="1:14">
      <c r="A17" s="15"/>
      <c r="B17" s="4"/>
      <c r="C17" s="4"/>
      <c r="D17" s="16" t="s">
        <v>46</v>
      </c>
      <c r="E17" s="16"/>
      <c r="F17" s="16"/>
      <c r="G17" s="4" t="s">
        <v>38</v>
      </c>
      <c r="H17" s="4" t="s">
        <v>39</v>
      </c>
      <c r="I17" s="4">
        <v>2</v>
      </c>
      <c r="J17" s="4"/>
      <c r="K17" s="25">
        <v>2</v>
      </c>
      <c r="L17" s="25"/>
      <c r="M17" s="4"/>
      <c r="N17" s="4"/>
    </row>
    <row r="18" ht="32" customHeight="1" spans="1:14">
      <c r="A18" s="15"/>
      <c r="B18" s="4"/>
      <c r="C18" s="4"/>
      <c r="D18" s="16" t="s">
        <v>47</v>
      </c>
      <c r="E18" s="16"/>
      <c r="F18" s="16"/>
      <c r="G18" s="4" t="s">
        <v>48</v>
      </c>
      <c r="H18" s="4" t="s">
        <v>49</v>
      </c>
      <c r="I18" s="4">
        <v>1</v>
      </c>
      <c r="J18" s="4"/>
      <c r="K18" s="25">
        <v>1</v>
      </c>
      <c r="L18" s="25"/>
      <c r="M18" s="4"/>
      <c r="N18" s="4"/>
    </row>
    <row r="19" ht="15.5" customHeight="1" spans="1:14">
      <c r="A19" s="15"/>
      <c r="B19" s="4"/>
      <c r="C19" s="4"/>
      <c r="D19" s="16" t="s">
        <v>50</v>
      </c>
      <c r="E19" s="16"/>
      <c r="F19" s="16"/>
      <c r="G19" s="4" t="s">
        <v>51</v>
      </c>
      <c r="H19" s="4" t="s">
        <v>52</v>
      </c>
      <c r="I19" s="4">
        <v>1</v>
      </c>
      <c r="J19" s="4"/>
      <c r="K19" s="25">
        <v>1</v>
      </c>
      <c r="L19" s="25"/>
      <c r="M19" s="4"/>
      <c r="N19" s="4"/>
    </row>
    <row r="20" ht="15.5" customHeight="1" spans="1:14">
      <c r="A20" s="15"/>
      <c r="B20" s="4"/>
      <c r="C20" s="4"/>
      <c r="D20" s="16" t="s">
        <v>53</v>
      </c>
      <c r="E20" s="16"/>
      <c r="F20" s="16"/>
      <c r="G20" s="4" t="s">
        <v>48</v>
      </c>
      <c r="H20" s="4" t="s">
        <v>49</v>
      </c>
      <c r="I20" s="4">
        <v>2</v>
      </c>
      <c r="J20" s="4"/>
      <c r="K20" s="25">
        <v>2</v>
      </c>
      <c r="L20" s="25"/>
      <c r="M20" s="4"/>
      <c r="N20" s="4"/>
    </row>
    <row r="21" ht="15.5" customHeight="1" spans="1:14">
      <c r="A21" s="15"/>
      <c r="B21" s="4"/>
      <c r="C21" s="4"/>
      <c r="D21" s="16" t="s">
        <v>54</v>
      </c>
      <c r="E21" s="16"/>
      <c r="F21" s="16"/>
      <c r="G21" s="4" t="s">
        <v>55</v>
      </c>
      <c r="H21" s="4" t="s">
        <v>56</v>
      </c>
      <c r="I21" s="4">
        <v>2</v>
      </c>
      <c r="J21" s="4"/>
      <c r="K21" s="25">
        <v>2</v>
      </c>
      <c r="L21" s="25"/>
      <c r="M21" s="4"/>
      <c r="N21" s="4"/>
    </row>
    <row r="22" ht="54" customHeight="1" spans="1:14">
      <c r="A22" s="15"/>
      <c r="B22" s="4"/>
      <c r="C22" s="4"/>
      <c r="D22" s="16" t="s">
        <v>57</v>
      </c>
      <c r="E22" s="16"/>
      <c r="F22" s="16"/>
      <c r="G22" s="4" t="s">
        <v>58</v>
      </c>
      <c r="H22" s="17" t="s">
        <v>59</v>
      </c>
      <c r="I22" s="4">
        <v>1</v>
      </c>
      <c r="J22" s="4"/>
      <c r="K22" s="25">
        <v>1</v>
      </c>
      <c r="L22" s="25"/>
      <c r="M22" s="4"/>
      <c r="N22" s="4"/>
    </row>
    <row r="23" ht="15.5" customHeight="1" spans="1:14">
      <c r="A23" s="15"/>
      <c r="B23" s="4"/>
      <c r="C23" s="4"/>
      <c r="D23" s="16" t="s">
        <v>60</v>
      </c>
      <c r="E23" s="16"/>
      <c r="F23" s="16"/>
      <c r="G23" s="4" t="s">
        <v>61</v>
      </c>
      <c r="H23" s="4" t="s">
        <v>62</v>
      </c>
      <c r="I23" s="4">
        <v>1</v>
      </c>
      <c r="J23" s="4"/>
      <c r="K23" s="25">
        <v>1</v>
      </c>
      <c r="L23" s="25"/>
      <c r="M23" s="4"/>
      <c r="N23" s="4"/>
    </row>
    <row r="24" ht="30" customHeight="1" spans="1:14">
      <c r="A24" s="15"/>
      <c r="B24" s="4"/>
      <c r="C24" s="4"/>
      <c r="D24" s="16" t="s">
        <v>63</v>
      </c>
      <c r="E24" s="16"/>
      <c r="F24" s="16"/>
      <c r="G24" s="4" t="s">
        <v>48</v>
      </c>
      <c r="H24" s="4" t="s">
        <v>49</v>
      </c>
      <c r="I24" s="4">
        <v>2</v>
      </c>
      <c r="J24" s="4"/>
      <c r="K24" s="25">
        <v>2</v>
      </c>
      <c r="L24" s="25"/>
      <c r="M24" s="4"/>
      <c r="N24" s="4"/>
    </row>
    <row r="25" ht="30" customHeight="1" spans="1:14">
      <c r="A25" s="15"/>
      <c r="B25" s="4"/>
      <c r="C25" s="4"/>
      <c r="D25" s="16" t="s">
        <v>64</v>
      </c>
      <c r="E25" s="16"/>
      <c r="F25" s="16"/>
      <c r="G25" s="4" t="s">
        <v>48</v>
      </c>
      <c r="H25" s="4" t="s">
        <v>49</v>
      </c>
      <c r="I25" s="4">
        <v>2</v>
      </c>
      <c r="J25" s="4"/>
      <c r="K25" s="25">
        <v>2</v>
      </c>
      <c r="L25" s="25"/>
      <c r="M25" s="4"/>
      <c r="N25" s="4"/>
    </row>
    <row r="26" ht="15.5" customHeight="1" spans="1:14">
      <c r="A26" s="15"/>
      <c r="B26" s="4"/>
      <c r="C26" s="4"/>
      <c r="D26" s="16" t="s">
        <v>65</v>
      </c>
      <c r="E26" s="16"/>
      <c r="F26" s="16"/>
      <c r="G26" s="4" t="s">
        <v>61</v>
      </c>
      <c r="H26" s="4" t="s">
        <v>62</v>
      </c>
      <c r="I26" s="4">
        <v>2</v>
      </c>
      <c r="J26" s="4"/>
      <c r="K26" s="25">
        <v>2</v>
      </c>
      <c r="L26" s="25"/>
      <c r="M26" s="4"/>
      <c r="N26" s="4"/>
    </row>
    <row r="27" ht="15.5" customHeight="1" spans="1:14">
      <c r="A27" s="15"/>
      <c r="B27" s="4"/>
      <c r="C27" s="4"/>
      <c r="D27" s="16" t="s">
        <v>66</v>
      </c>
      <c r="E27" s="16"/>
      <c r="F27" s="16"/>
      <c r="G27" s="4" t="s">
        <v>55</v>
      </c>
      <c r="H27" s="4" t="s">
        <v>56</v>
      </c>
      <c r="I27" s="4">
        <v>2</v>
      </c>
      <c r="J27" s="4"/>
      <c r="K27" s="25">
        <v>2</v>
      </c>
      <c r="L27" s="25"/>
      <c r="M27" s="4"/>
      <c r="N27" s="4"/>
    </row>
    <row r="28" ht="15.5" customHeight="1" spans="1:14">
      <c r="A28" s="15"/>
      <c r="B28" s="4"/>
      <c r="C28" s="4"/>
      <c r="D28" s="16" t="s">
        <v>67</v>
      </c>
      <c r="E28" s="16"/>
      <c r="F28" s="16"/>
      <c r="G28" s="4" t="s">
        <v>61</v>
      </c>
      <c r="H28" s="4" t="s">
        <v>62</v>
      </c>
      <c r="I28" s="4">
        <v>1</v>
      </c>
      <c r="J28" s="4"/>
      <c r="K28" s="25">
        <v>1</v>
      </c>
      <c r="L28" s="25"/>
      <c r="M28" s="4"/>
      <c r="N28" s="4"/>
    </row>
    <row r="29" ht="15.5" customHeight="1" spans="1:14">
      <c r="A29" s="15"/>
      <c r="B29" s="4"/>
      <c r="C29" s="4"/>
      <c r="D29" s="16" t="s">
        <v>68</v>
      </c>
      <c r="E29" s="16"/>
      <c r="F29" s="16"/>
      <c r="G29" s="4" t="s">
        <v>69</v>
      </c>
      <c r="H29" s="4" t="s">
        <v>70</v>
      </c>
      <c r="I29" s="4">
        <v>1</v>
      </c>
      <c r="J29" s="4"/>
      <c r="K29" s="25">
        <v>1</v>
      </c>
      <c r="L29" s="25"/>
      <c r="M29" s="4"/>
      <c r="N29" s="4"/>
    </row>
    <row r="30" ht="15.5" customHeight="1" spans="1:14">
      <c r="A30" s="15"/>
      <c r="B30" s="4"/>
      <c r="C30" s="4"/>
      <c r="D30" s="16" t="s">
        <v>71</v>
      </c>
      <c r="E30" s="16"/>
      <c r="F30" s="16"/>
      <c r="G30" s="4" t="s">
        <v>55</v>
      </c>
      <c r="H30" s="4" t="s">
        <v>56</v>
      </c>
      <c r="I30" s="4">
        <v>1</v>
      </c>
      <c r="J30" s="4"/>
      <c r="K30" s="25">
        <v>1</v>
      </c>
      <c r="L30" s="25"/>
      <c r="M30" s="4"/>
      <c r="N30" s="4"/>
    </row>
    <row r="31" ht="15.5" customHeight="1" spans="1:14">
      <c r="A31" s="15"/>
      <c r="B31" s="4"/>
      <c r="C31" s="4"/>
      <c r="D31" s="16" t="s">
        <v>72</v>
      </c>
      <c r="E31" s="16"/>
      <c r="F31" s="16"/>
      <c r="G31" s="4" t="s">
        <v>73</v>
      </c>
      <c r="H31" s="4" t="s">
        <v>74</v>
      </c>
      <c r="I31" s="4">
        <v>2</v>
      </c>
      <c r="J31" s="4"/>
      <c r="K31" s="25">
        <v>2</v>
      </c>
      <c r="L31" s="25"/>
      <c r="M31" s="4"/>
      <c r="N31" s="4"/>
    </row>
    <row r="32" ht="15.5" customHeight="1" spans="1:14">
      <c r="A32" s="15"/>
      <c r="B32" s="4"/>
      <c r="C32" s="4"/>
      <c r="D32" s="16" t="s">
        <v>75</v>
      </c>
      <c r="E32" s="16"/>
      <c r="F32" s="16"/>
      <c r="G32" s="4" t="s">
        <v>38</v>
      </c>
      <c r="H32" s="4" t="s">
        <v>39</v>
      </c>
      <c r="I32" s="4">
        <v>2</v>
      </c>
      <c r="J32" s="4"/>
      <c r="K32" s="25">
        <v>2</v>
      </c>
      <c r="L32" s="25"/>
      <c r="M32" s="4"/>
      <c r="N32" s="4"/>
    </row>
    <row r="33" ht="15.5" customHeight="1" spans="1:14">
      <c r="A33" s="15"/>
      <c r="B33" s="4"/>
      <c r="C33" s="4" t="s">
        <v>76</v>
      </c>
      <c r="D33" s="16" t="s">
        <v>77</v>
      </c>
      <c r="E33" s="16"/>
      <c r="F33" s="16"/>
      <c r="G33" s="4" t="s">
        <v>78</v>
      </c>
      <c r="H33" s="18" t="s">
        <v>78</v>
      </c>
      <c r="I33" s="4">
        <v>2.5</v>
      </c>
      <c r="J33" s="4"/>
      <c r="K33" s="25">
        <v>2.5</v>
      </c>
      <c r="L33" s="25"/>
      <c r="M33" s="4"/>
      <c r="N33" s="4"/>
    </row>
    <row r="34" ht="15.5" customHeight="1" spans="1:14">
      <c r="A34" s="15"/>
      <c r="B34" s="4"/>
      <c r="C34" s="4"/>
      <c r="D34" s="16" t="s">
        <v>79</v>
      </c>
      <c r="E34" s="16"/>
      <c r="F34" s="16"/>
      <c r="G34" s="4" t="s">
        <v>80</v>
      </c>
      <c r="H34" s="18">
        <v>1</v>
      </c>
      <c r="I34" s="4">
        <v>2.5</v>
      </c>
      <c r="J34" s="4"/>
      <c r="K34" s="25">
        <v>2.5</v>
      </c>
      <c r="L34" s="25"/>
      <c r="M34" s="4"/>
      <c r="N34" s="4"/>
    </row>
    <row r="35" ht="15.5" customHeight="1" spans="1:14">
      <c r="A35" s="15"/>
      <c r="B35" s="4"/>
      <c r="C35" s="4"/>
      <c r="D35" s="16" t="s">
        <v>81</v>
      </c>
      <c r="E35" s="16"/>
      <c r="F35" s="16"/>
      <c r="G35" s="4" t="s">
        <v>82</v>
      </c>
      <c r="H35" s="4" t="s">
        <v>82</v>
      </c>
      <c r="I35" s="4">
        <v>2.5</v>
      </c>
      <c r="J35" s="4"/>
      <c r="K35" s="25">
        <v>2.5</v>
      </c>
      <c r="L35" s="25"/>
      <c r="M35" s="4"/>
      <c r="N35" s="4"/>
    </row>
    <row r="36" ht="15.5" customHeight="1" spans="1:14">
      <c r="A36" s="15"/>
      <c r="B36" s="4"/>
      <c r="C36" s="4"/>
      <c r="D36" s="16" t="s">
        <v>83</v>
      </c>
      <c r="E36" s="16"/>
      <c r="F36" s="16"/>
      <c r="G36" s="4" t="s">
        <v>84</v>
      </c>
      <c r="H36" s="4" t="s">
        <v>85</v>
      </c>
      <c r="I36" s="4">
        <v>2.5</v>
      </c>
      <c r="J36" s="4"/>
      <c r="K36" s="25">
        <v>2.5</v>
      </c>
      <c r="L36" s="25"/>
      <c r="M36" s="4"/>
      <c r="N36" s="4"/>
    </row>
    <row r="37" ht="15.5" customHeight="1" spans="1:14">
      <c r="A37" s="15"/>
      <c r="B37" s="4"/>
      <c r="C37" s="4" t="s">
        <v>86</v>
      </c>
      <c r="D37" s="16" t="s">
        <v>87</v>
      </c>
      <c r="E37" s="16"/>
      <c r="F37" s="16"/>
      <c r="G37" s="4" t="s">
        <v>80</v>
      </c>
      <c r="H37" s="18">
        <v>1</v>
      </c>
      <c r="I37" s="4">
        <v>2</v>
      </c>
      <c r="J37" s="4"/>
      <c r="K37" s="25">
        <v>2</v>
      </c>
      <c r="L37" s="25"/>
      <c r="M37" s="4"/>
      <c r="N37" s="4"/>
    </row>
    <row r="38" ht="15.5" customHeight="1" spans="1:14">
      <c r="A38" s="15"/>
      <c r="B38" s="4"/>
      <c r="C38" s="4"/>
      <c r="D38" s="16" t="s">
        <v>88</v>
      </c>
      <c r="E38" s="16"/>
      <c r="F38" s="16"/>
      <c r="G38" s="4" t="s">
        <v>89</v>
      </c>
      <c r="H38" s="19" t="s">
        <v>90</v>
      </c>
      <c r="I38" s="4">
        <v>2</v>
      </c>
      <c r="J38" s="4"/>
      <c r="K38" s="25">
        <v>2</v>
      </c>
      <c r="L38" s="25"/>
      <c r="M38" s="4"/>
      <c r="N38" s="4"/>
    </row>
    <row r="39" ht="15.5" customHeight="1" spans="1:14">
      <c r="A39" s="15"/>
      <c r="B39" s="4"/>
      <c r="C39" s="4"/>
      <c r="D39" s="16" t="s">
        <v>91</v>
      </c>
      <c r="E39" s="16"/>
      <c r="F39" s="16"/>
      <c r="G39" s="4" t="s">
        <v>80</v>
      </c>
      <c r="H39" s="18">
        <v>1</v>
      </c>
      <c r="I39" s="4">
        <v>1</v>
      </c>
      <c r="J39" s="4"/>
      <c r="K39" s="25">
        <v>1</v>
      </c>
      <c r="L39" s="25"/>
      <c r="M39" s="4"/>
      <c r="N39" s="4"/>
    </row>
    <row r="40" ht="15.5" customHeight="1" spans="1:14">
      <c r="A40" s="15"/>
      <c r="B40" s="4"/>
      <c r="C40" s="4"/>
      <c r="D40" s="16" t="s">
        <v>92</v>
      </c>
      <c r="E40" s="16"/>
      <c r="F40" s="16"/>
      <c r="G40" s="4" t="s">
        <v>80</v>
      </c>
      <c r="H40" s="18">
        <v>1</v>
      </c>
      <c r="I40" s="4">
        <v>2</v>
      </c>
      <c r="J40" s="4"/>
      <c r="K40" s="25">
        <v>2</v>
      </c>
      <c r="L40" s="25"/>
      <c r="M40" s="4"/>
      <c r="N40" s="4"/>
    </row>
    <row r="41" ht="15.5" customHeight="1" spans="1:14">
      <c r="A41" s="15"/>
      <c r="B41" s="4"/>
      <c r="C41" s="4"/>
      <c r="D41" s="16" t="s">
        <v>93</v>
      </c>
      <c r="E41" s="16"/>
      <c r="F41" s="16"/>
      <c r="G41" s="4" t="s">
        <v>94</v>
      </c>
      <c r="H41" s="4" t="s">
        <v>95</v>
      </c>
      <c r="I41" s="4">
        <v>1</v>
      </c>
      <c r="J41" s="4"/>
      <c r="K41" s="25">
        <v>1</v>
      </c>
      <c r="L41" s="25"/>
      <c r="M41" s="4"/>
      <c r="N41" s="4"/>
    </row>
    <row r="42" ht="15.5" customHeight="1" spans="1:14">
      <c r="A42" s="15"/>
      <c r="B42" s="4"/>
      <c r="C42" s="4"/>
      <c r="D42" s="16" t="s">
        <v>96</v>
      </c>
      <c r="E42" s="16"/>
      <c r="F42" s="16"/>
      <c r="G42" s="4" t="s">
        <v>80</v>
      </c>
      <c r="H42" s="18">
        <v>1</v>
      </c>
      <c r="I42" s="4">
        <v>2</v>
      </c>
      <c r="J42" s="4"/>
      <c r="K42" s="25">
        <v>2</v>
      </c>
      <c r="L42" s="25"/>
      <c r="M42" s="4"/>
      <c r="N42" s="4"/>
    </row>
    <row r="43" ht="150" customHeight="1" spans="1:14">
      <c r="A43" s="15"/>
      <c r="B43" s="14" t="s">
        <v>97</v>
      </c>
      <c r="C43" s="14" t="s">
        <v>98</v>
      </c>
      <c r="D43" s="20" t="s">
        <v>99</v>
      </c>
      <c r="E43" s="20"/>
      <c r="F43" s="20"/>
      <c r="G43" s="4" t="s">
        <v>100</v>
      </c>
      <c r="H43" s="19">
        <v>0</v>
      </c>
      <c r="I43" s="17">
        <v>20</v>
      </c>
      <c r="J43" s="17"/>
      <c r="K43" s="26">
        <v>0</v>
      </c>
      <c r="L43" s="26"/>
      <c r="M43" s="9" t="s">
        <v>101</v>
      </c>
      <c r="N43" s="9"/>
    </row>
    <row r="44" ht="34" customHeight="1" spans="1:14">
      <c r="A44" s="15"/>
      <c r="B44" s="15"/>
      <c r="C44" s="15" t="s">
        <v>102</v>
      </c>
      <c r="D44" s="16" t="s">
        <v>103</v>
      </c>
      <c r="E44" s="16"/>
      <c r="F44" s="16"/>
      <c r="G44" s="4" t="s">
        <v>104</v>
      </c>
      <c r="H44" s="4" t="s">
        <v>104</v>
      </c>
      <c r="I44" s="4">
        <v>20</v>
      </c>
      <c r="J44" s="4"/>
      <c r="K44" s="25">
        <v>20</v>
      </c>
      <c r="L44" s="25"/>
      <c r="M44" s="4"/>
      <c r="N44" s="4"/>
    </row>
    <row r="45" ht="29" customHeight="1" spans="1:14">
      <c r="A45" s="21" t="s">
        <v>105</v>
      </c>
      <c r="B45" s="21"/>
      <c r="C45" s="21"/>
      <c r="D45" s="21"/>
      <c r="E45" s="21"/>
      <c r="F45" s="21"/>
      <c r="G45" s="21"/>
      <c r="H45" s="21"/>
      <c r="I45" s="21">
        <v>100</v>
      </c>
      <c r="J45" s="21"/>
      <c r="K45" s="27">
        <f>SUM(K14:L44)+N7</f>
        <v>79.9581881533101</v>
      </c>
      <c r="L45" s="27"/>
      <c r="M45" s="28"/>
      <c r="N45" s="28"/>
    </row>
    <row r="46" ht="122" customHeight="1" spans="1:14">
      <c r="A46" s="22" t="s">
        <v>106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</sheetData>
  <sheetProtection formatCells="0" insertHyperlinks="0" autoFilter="0"/>
  <mergeCells count="1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46:N46"/>
    <mergeCell ref="A11:A12"/>
    <mergeCell ref="A13:A44"/>
    <mergeCell ref="B14:B42"/>
    <mergeCell ref="B43:B44"/>
    <mergeCell ref="C14:C32"/>
    <mergeCell ref="C33:C36"/>
    <mergeCell ref="C37:C42"/>
    <mergeCell ref="C43:C44"/>
    <mergeCell ref="A6:B10"/>
  </mergeCells>
  <pageMargins left="0.75" right="0.75" top="1" bottom="1" header="0.5" footer="0.5"/>
  <pageSetup paperSize="9" scale="60" fitToHeight="0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Still Life</cp:lastModifiedBy>
  <dcterms:created xsi:type="dcterms:W3CDTF">2022-04-28T19:38:00Z</dcterms:created>
  <dcterms:modified xsi:type="dcterms:W3CDTF">2024-04-09T07:57:38Z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893284EF87FB49D8BA6ED55753497C2C_13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