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<sst xmlns="http://schemas.openxmlformats.org/spreadsheetml/2006/main" count="99" uniqueCount="81">
  <si>
    <t>项目支出绩效自评表</t>
  </si>
  <si>
    <t>（2023年度)</t>
  </si>
  <si>
    <t>项目名称</t>
  </si>
  <si>
    <t>参加全国工业和信息化技能大赛专项经费</t>
  </si>
  <si>
    <t>主管部门</t>
  </si>
  <si>
    <t>北京市经济和信息化局</t>
  </si>
  <si>
    <t>实施单位</t>
  </si>
  <si>
    <t>北京市经济和信息化局综合事务中心</t>
  </si>
  <si>
    <t>项目负责人</t>
  </si>
  <si>
    <t>王楠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</si>
  <si>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</si>
  <si>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</si>
  <si>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</si>
  <si>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</si>
  <si>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</si>
  <si>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</si>
  <si>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</si>
  <si>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</si>
  <si>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</si>
  <si>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</si>
  <si>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</si>
  <si>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</si>
  <si>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</si>
  <si>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</si>
  <si>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</si>
  <si>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</si>
  <si>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以参加全国大赛为契机，以赛促练，充分发挥相关领域的企业、院校在培养高技能人才方面的主体作用，有力推动产教融合、校企合作，营造弘扬工匠精神的良好氛围。打造一支高层次高素质技能人才队伍，为首都智能装备产业发展提供有力的人才支撑。</t>
  </si>
  <si>
    <t>组建北京代表队参加全国工业和信息化技能大赛，顺利完成工业互联网安全、工业大数据算法、5G+虚拟现实开发应用三个项目比赛。以参加全国大赛为契机，有力推动了以赛促产、以赛促教、以赛促学，充分发挥相关领域的企业、院校在培养高技能人才方面的主体作用，营造弘扬工匠精神的良好氛围，为首都智能装备产业发展提供有力的人才支撑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</si>
  <si>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</si>
  <si>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</si>
  <si>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</si>
  <si>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</si>
  <si>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</si>
  <si>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</si>
  <si>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</si>
  <si>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</si>
  <si>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</si>
  <si>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北京代表队选拔成本</t>
  </si>
  <si>
    <t>≤21.78万元</t>
  </si>
  <si>
    <t>21.78万元</t>
  </si>
  <si>
    <t>赛后表扬成本</t>
  </si>
  <si>
    <t>≤3万元</t>
  </si>
  <si>
    <t>2.9235万元</t>
  </si>
  <si>
    <t>备赛训练成本</t>
  </si>
  <si>
    <t>≤62.22万元</t>
  </si>
  <si>
    <t>62.22万元</t>
  </si>
  <si>
    <t>差旅费成本</t>
  </si>
  <si>
    <t>≤3.568万元</t>
  </si>
  <si>
    <t>1.512万元</t>
  </si>
  <si>
    <t>产出指标</t>
  </si>
  <si>
    <t>数量指标</t>
  </si>
  <si>
    <t>命题工作开展次数</t>
  </si>
  <si>
    <t>≥3次</t>
  </si>
  <si>
    <t>3次</t>
  </si>
  <si>
    <t>赛后表扬工作开展次数</t>
  </si>
  <si>
    <t>≥1次</t>
  </si>
  <si>
    <t>1次</t>
  </si>
  <si>
    <t>备赛训练工作开展次数</t>
  </si>
  <si>
    <t>执裁工作开展次数</t>
  </si>
  <si>
    <t>参赛材料撰写次数</t>
  </si>
  <si>
    <t>质量指标</t>
  </si>
  <si>
    <t>全国技术应用技能大赛正常开展率</t>
  </si>
  <si>
    <t>＝100%</t>
  </si>
  <si>
    <t>全国技术应用技能大赛人员参与率</t>
  </si>
  <si>
    <t>≥85%</t>
  </si>
  <si>
    <t>时效指标</t>
  </si>
  <si>
    <t>截至11月底备赛训练及赛后表扬工作完成率</t>
  </si>
  <si>
    <t>大赛于12月份结束</t>
  </si>
  <si>
    <t>截至11月底项目支出完成率</t>
  </si>
  <si>
    <t>效益指标</t>
  </si>
  <si>
    <t>社会效益指标</t>
  </si>
  <si>
    <t>有力推动产教融合、校企合作，营造弘扬工匠精神的良好氛围。打造一支高层次高素质技能人才队伍，为首都智能装备产业发展提供有力的人才支撑</t>
  </si>
  <si>
    <t>优</t>
  </si>
  <si>
    <t>理论和实操水平提升率</t>
  </si>
  <si>
    <t>≥60%</t>
  </si>
  <si>
    <t>赛后结果接近预期</t>
  </si>
  <si>
    <t>满意度指标</t>
  </si>
  <si>
    <t>服务对象满意度指标</t>
  </si>
  <si>
    <t>技能人才满意度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</si>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</sst>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view="pageBreakPreview" zoomScale="82" zoomScaleNormal="100" topLeftCell="D12" workbookViewId="0">
      <selection activeCell="M16" sqref="M16:N16"/>
    </sheetView>
  </sheetViews>
  <sheetFormatPr defaultColWidth="8.73148148148148" defaultRowHeight="14.4"/>
  <cols>
    <col min="1" max="1" width="8.98148148148148" style="1" customWidth="1"/>
    <col min="2" max="2" width="11.712962962963" style="1" customWidth="1"/>
    <col min="3" max="3" width="13.4074074074074" style="1" customWidth="1"/>
    <col min="4" max="4" width="7.73148148148148" style="1" customWidth="1"/>
    <col min="5" max="5" width="16.9259259259259" style="1" customWidth="1"/>
    <col min="6" max="6" width="6.01851851851852" style="1" customWidth="1"/>
    <col min="7" max="7" width="11.8055555555556" style="1" customWidth="1"/>
    <col min="8" max="8" width="13.3240740740741" style="1" customWidth="1"/>
    <col min="9" max="9" width="6.56481481481481" style="1" customWidth="1"/>
    <col min="10" max="11" width="8.73148148148148" style="1"/>
    <col min="12" max="12" width="4.13888888888889" style="1" customWidth="1"/>
    <col min="13" max="13" width="10.2962962962963" style="1" customWidth="1"/>
    <col min="14" max="16384" width="8.73148148148148" style="1"/>
  </cols>
  <sheetData>
    <row r="1" ht="17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51695273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90.568</v>
      </c>
      <c r="F7" s="10">
        <v>90.568</v>
      </c>
      <c r="G7" s="10"/>
      <c r="H7" s="10">
        <v>88.447</v>
      </c>
      <c r="I7" s="10"/>
      <c r="J7" s="4">
        <v>10</v>
      </c>
      <c r="K7" s="4"/>
      <c r="L7" s="23">
        <f>H7/F7</f>
        <v>0.976581132408798</v>
      </c>
      <c r="M7" s="23"/>
      <c r="N7" s="24">
        <f>L7*J7</f>
        <v>9.76581132408798</v>
      </c>
    </row>
    <row r="8" ht="15.5" customHeight="1" spans="1:14">
      <c r="A8" s="7"/>
      <c r="B8" s="8"/>
      <c r="C8" s="9" t="s">
        <v>19</v>
      </c>
      <c r="D8" s="9"/>
      <c r="E8" s="10">
        <v>90.568</v>
      </c>
      <c r="F8" s="10"/>
      <c r="G8" s="10"/>
      <c r="H8" s="10"/>
      <c r="I8" s="10"/>
      <c r="J8" s="4" t="s">
        <v>20</v>
      </c>
      <c r="K8" s="4"/>
      <c r="L8" s="23"/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3"/>
      <c r="M9" s="23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3"/>
      <c r="M10" s="2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99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4"/>
      <c r="B14" s="13" t="s">
        <v>35</v>
      </c>
      <c r="C14" s="13" t="s">
        <v>36</v>
      </c>
      <c r="D14" s="15" t="s">
        <v>37</v>
      </c>
      <c r="E14" s="16"/>
      <c r="F14" s="17"/>
      <c r="G14" s="4" t="s">
        <v>38</v>
      </c>
      <c r="H14" s="4" t="s">
        <v>39</v>
      </c>
      <c r="I14" s="25">
        <v>5</v>
      </c>
      <c r="J14" s="26"/>
      <c r="K14" s="25">
        <v>5</v>
      </c>
      <c r="L14" s="26"/>
      <c r="M14" s="25"/>
      <c r="N14" s="26"/>
    </row>
    <row r="15" ht="15.5" customHeight="1" spans="1:14">
      <c r="A15" s="14"/>
      <c r="B15" s="14"/>
      <c r="C15" s="14"/>
      <c r="D15" s="15" t="s">
        <v>40</v>
      </c>
      <c r="E15" s="16"/>
      <c r="F15" s="17"/>
      <c r="G15" s="4" t="s">
        <v>41</v>
      </c>
      <c r="H15" s="4" t="s">
        <v>42</v>
      </c>
      <c r="I15" s="25">
        <v>5</v>
      </c>
      <c r="J15" s="26"/>
      <c r="K15" s="25">
        <v>5</v>
      </c>
      <c r="L15" s="26"/>
      <c r="M15" s="25"/>
      <c r="N15" s="26"/>
    </row>
    <row r="16" ht="15.5" customHeight="1" spans="1:14">
      <c r="A16" s="14"/>
      <c r="B16" s="14"/>
      <c r="C16" s="14"/>
      <c r="D16" s="15" t="s">
        <v>43</v>
      </c>
      <c r="E16" s="16"/>
      <c r="F16" s="17"/>
      <c r="G16" s="4" t="s">
        <v>44</v>
      </c>
      <c r="H16" s="4" t="s">
        <v>45</v>
      </c>
      <c r="I16" s="25">
        <v>5</v>
      </c>
      <c r="J16" s="26"/>
      <c r="K16" s="25">
        <v>5</v>
      </c>
      <c r="L16" s="26"/>
      <c r="M16" s="25"/>
      <c r="N16" s="26"/>
    </row>
    <row r="17" ht="15.5" customHeight="1" spans="1:14">
      <c r="A17" s="14"/>
      <c r="B17" s="18"/>
      <c r="C17" s="18"/>
      <c r="D17" s="15" t="s">
        <v>46</v>
      </c>
      <c r="E17" s="16"/>
      <c r="F17" s="17"/>
      <c r="G17" s="4" t="s">
        <v>47</v>
      </c>
      <c r="H17" s="4" t="s">
        <v>48</v>
      </c>
      <c r="I17" s="25">
        <v>5</v>
      </c>
      <c r="J17" s="26"/>
      <c r="K17" s="25">
        <v>5</v>
      </c>
      <c r="L17" s="26"/>
      <c r="M17" s="25"/>
      <c r="N17" s="26"/>
    </row>
    <row r="18" ht="15.5" customHeight="1" spans="1:14">
      <c r="A18" s="14"/>
      <c r="B18" s="4" t="s">
        <v>49</v>
      </c>
      <c r="C18" s="4" t="s">
        <v>50</v>
      </c>
      <c r="D18" s="19" t="s">
        <v>51</v>
      </c>
      <c r="E18" s="19"/>
      <c r="F18" s="19"/>
      <c r="G18" s="4" t="s">
        <v>52</v>
      </c>
      <c r="H18" s="4" t="s">
        <v>53</v>
      </c>
      <c r="I18" s="27">
        <v>3</v>
      </c>
      <c r="J18" s="27"/>
      <c r="K18" s="27">
        <v>3</v>
      </c>
      <c r="L18" s="27"/>
      <c r="M18" s="4"/>
      <c r="N18" s="4"/>
    </row>
    <row r="19" ht="15.5" customHeight="1" spans="1:14">
      <c r="A19" s="14"/>
      <c r="B19" s="4"/>
      <c r="C19" s="4"/>
      <c r="D19" s="19" t="s">
        <v>54</v>
      </c>
      <c r="E19" s="19"/>
      <c r="F19" s="19"/>
      <c r="G19" s="4" t="s">
        <v>55</v>
      </c>
      <c r="H19" s="4" t="s">
        <v>56</v>
      </c>
      <c r="I19" s="27">
        <v>3</v>
      </c>
      <c r="J19" s="27"/>
      <c r="K19" s="27">
        <v>3</v>
      </c>
      <c r="L19" s="27"/>
      <c r="M19" s="4"/>
      <c r="N19" s="4"/>
    </row>
    <row r="20" ht="15.5" customHeight="1" spans="1:14">
      <c r="A20" s="14"/>
      <c r="B20" s="4"/>
      <c r="C20" s="4"/>
      <c r="D20" s="19" t="s">
        <v>57</v>
      </c>
      <c r="E20" s="19"/>
      <c r="F20" s="19"/>
      <c r="G20" s="4" t="s">
        <v>52</v>
      </c>
      <c r="H20" s="4" t="s">
        <v>53</v>
      </c>
      <c r="I20" s="27">
        <v>3</v>
      </c>
      <c r="J20" s="27"/>
      <c r="K20" s="27">
        <v>3</v>
      </c>
      <c r="L20" s="27"/>
      <c r="M20" s="4"/>
      <c r="N20" s="4"/>
    </row>
    <row r="21" ht="15.5" customHeight="1" spans="1:14">
      <c r="A21" s="14"/>
      <c r="B21" s="4"/>
      <c r="C21" s="4"/>
      <c r="D21" s="19" t="s">
        <v>58</v>
      </c>
      <c r="E21" s="19"/>
      <c r="F21" s="19"/>
      <c r="G21" s="4" t="s">
        <v>52</v>
      </c>
      <c r="H21" s="4" t="s">
        <v>53</v>
      </c>
      <c r="I21" s="27">
        <v>3</v>
      </c>
      <c r="J21" s="27"/>
      <c r="K21" s="27">
        <v>3</v>
      </c>
      <c r="L21" s="27"/>
      <c r="M21" s="4"/>
      <c r="N21" s="4"/>
    </row>
    <row r="22" ht="15.5" customHeight="1" spans="1:14">
      <c r="A22" s="14"/>
      <c r="B22" s="4"/>
      <c r="C22" s="4"/>
      <c r="D22" s="19" t="s">
        <v>59</v>
      </c>
      <c r="E22" s="19"/>
      <c r="F22" s="19"/>
      <c r="G22" s="4" t="s">
        <v>52</v>
      </c>
      <c r="H22" s="4" t="s">
        <v>53</v>
      </c>
      <c r="I22" s="27">
        <v>3</v>
      </c>
      <c r="J22" s="27"/>
      <c r="K22" s="27">
        <v>3</v>
      </c>
      <c r="L22" s="27"/>
      <c r="M22" s="28"/>
      <c r="N22" s="28"/>
    </row>
    <row r="23" ht="15.5" customHeight="1" spans="1:14">
      <c r="A23" s="14"/>
      <c r="B23" s="4"/>
      <c r="C23" s="4" t="s">
        <v>60</v>
      </c>
      <c r="D23" s="19" t="s">
        <v>61</v>
      </c>
      <c r="E23" s="19"/>
      <c r="F23" s="19"/>
      <c r="G23" s="4" t="s">
        <v>62</v>
      </c>
      <c r="H23" s="20">
        <v>1</v>
      </c>
      <c r="I23" s="27">
        <v>7.5</v>
      </c>
      <c r="J23" s="27"/>
      <c r="K23" s="27">
        <v>7.5</v>
      </c>
      <c r="L23" s="27"/>
      <c r="M23" s="28"/>
      <c r="N23" s="28"/>
    </row>
    <row r="24" ht="15.5" customHeight="1" spans="1:14">
      <c r="A24" s="14"/>
      <c r="B24" s="4"/>
      <c r="C24" s="4"/>
      <c r="D24" s="19" t="s">
        <v>63</v>
      </c>
      <c r="E24" s="19"/>
      <c r="F24" s="19"/>
      <c r="G24" s="4" t="s">
        <v>64</v>
      </c>
      <c r="H24" s="20">
        <v>0.85</v>
      </c>
      <c r="I24" s="27">
        <v>7.5</v>
      </c>
      <c r="J24" s="27"/>
      <c r="K24" s="27">
        <v>7.5</v>
      </c>
      <c r="L24" s="27"/>
      <c r="M24" s="28"/>
      <c r="N24" s="28"/>
    </row>
    <row r="25" ht="32" customHeight="1" spans="1:14">
      <c r="A25" s="14"/>
      <c r="B25" s="4"/>
      <c r="C25" s="4" t="s">
        <v>65</v>
      </c>
      <c r="D25" s="19" t="s">
        <v>66</v>
      </c>
      <c r="E25" s="19"/>
      <c r="F25" s="19"/>
      <c r="G25" s="4" t="s">
        <v>62</v>
      </c>
      <c r="H25" s="20">
        <v>0.95</v>
      </c>
      <c r="I25" s="27">
        <v>5</v>
      </c>
      <c r="J25" s="27"/>
      <c r="K25" s="29">
        <v>4</v>
      </c>
      <c r="L25" s="29"/>
      <c r="M25" s="30" t="s">
        <v>67</v>
      </c>
      <c r="N25" s="30"/>
    </row>
    <row r="26" ht="19" customHeight="1" spans="1:14">
      <c r="A26" s="14"/>
      <c r="B26" s="4"/>
      <c r="C26" s="4"/>
      <c r="D26" s="19" t="s">
        <v>68</v>
      </c>
      <c r="E26" s="19"/>
      <c r="F26" s="19"/>
      <c r="G26" s="4" t="s">
        <v>62</v>
      </c>
      <c r="H26" s="20">
        <v>0.97</v>
      </c>
      <c r="I26" s="27">
        <v>5</v>
      </c>
      <c r="J26" s="27"/>
      <c r="K26" s="29">
        <v>4</v>
      </c>
      <c r="L26" s="29"/>
      <c r="M26" s="30" t="s">
        <v>67</v>
      </c>
      <c r="N26" s="30"/>
    </row>
    <row r="27" ht="77" customHeight="1" spans="1:14">
      <c r="A27" s="14"/>
      <c r="B27" s="13" t="s">
        <v>69</v>
      </c>
      <c r="C27" s="13" t="s">
        <v>70</v>
      </c>
      <c r="D27" s="19" t="s">
        <v>71</v>
      </c>
      <c r="E27" s="19"/>
      <c r="F27" s="19"/>
      <c r="G27" s="4" t="s">
        <v>72</v>
      </c>
      <c r="H27" s="4" t="s">
        <v>72</v>
      </c>
      <c r="I27" s="27">
        <v>10</v>
      </c>
      <c r="J27" s="27"/>
      <c r="K27" s="29">
        <v>10</v>
      </c>
      <c r="L27" s="29"/>
      <c r="M27" s="28"/>
      <c r="N27" s="28"/>
    </row>
    <row r="28" ht="29" customHeight="1" spans="1:14">
      <c r="A28" s="14"/>
      <c r="B28" s="18"/>
      <c r="C28" s="14"/>
      <c r="D28" s="19" t="s">
        <v>73</v>
      </c>
      <c r="E28" s="19"/>
      <c r="F28" s="19"/>
      <c r="G28" s="4" t="s">
        <v>74</v>
      </c>
      <c r="H28" s="20">
        <v>0.5</v>
      </c>
      <c r="I28" s="27">
        <v>10</v>
      </c>
      <c r="J28" s="27"/>
      <c r="K28" s="29">
        <v>8</v>
      </c>
      <c r="L28" s="29"/>
      <c r="M28" s="30" t="s">
        <v>75</v>
      </c>
      <c r="N28" s="30"/>
    </row>
    <row r="29" ht="50" customHeight="1" spans="1:14">
      <c r="A29" s="14"/>
      <c r="B29" s="13" t="s">
        <v>76</v>
      </c>
      <c r="C29" s="13" t="s">
        <v>77</v>
      </c>
      <c r="D29" s="19" t="s">
        <v>78</v>
      </c>
      <c r="E29" s="19"/>
      <c r="F29" s="19"/>
      <c r="G29" s="4" t="s">
        <v>64</v>
      </c>
      <c r="H29" s="20">
        <v>0.85</v>
      </c>
      <c r="I29" s="27">
        <v>10</v>
      </c>
      <c r="J29" s="27"/>
      <c r="K29" s="27">
        <v>10</v>
      </c>
      <c r="L29" s="27"/>
      <c r="M29" s="4"/>
      <c r="N29" s="4"/>
    </row>
    <row r="30" ht="29" customHeight="1" spans="1:14">
      <c r="A30" s="21" t="s">
        <v>79</v>
      </c>
      <c r="B30" s="21"/>
      <c r="C30" s="21"/>
      <c r="D30" s="21"/>
      <c r="E30" s="21"/>
      <c r="F30" s="21"/>
      <c r="G30" s="21"/>
      <c r="H30" s="21"/>
      <c r="I30" s="21">
        <v>100</v>
      </c>
      <c r="J30" s="21"/>
      <c r="K30" s="31">
        <f>SUM(K14:L29)+N7</f>
        <v>95.765811324088</v>
      </c>
      <c r="L30" s="31"/>
      <c r="M30" s="32"/>
      <c r="N30" s="32"/>
    </row>
    <row r="31" ht="122" customHeight="1" spans="1:14">
      <c r="A31" s="22" t="s">
        <v>80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</sheetData>
  <sheetProtection formatCells="0" insertHyperlinks="0" autoFilter="0"/>
  <mergeCells count="12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31:N31"/>
    <mergeCell ref="A11:A12"/>
    <mergeCell ref="A13:A29"/>
    <mergeCell ref="B14:B17"/>
    <mergeCell ref="B18:B26"/>
    <mergeCell ref="B27:B28"/>
    <mergeCell ref="C14:C17"/>
    <mergeCell ref="C18:C22"/>
    <mergeCell ref="C23:C24"/>
    <mergeCell ref="C25:C26"/>
    <mergeCell ref="C27:C28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2022-04-26T19:38:00Z</dcterms:created>
  <dcterms:modified xsi:type="dcterms:W3CDTF">2024-04-23T05:09:59Z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0D84A0E9D7A44593BE0DBE49336FB29F_13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