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<sst xmlns="http://schemas.openxmlformats.org/spreadsheetml/2006/main" count="99" uniqueCount="85">
  <si>
    <t>项目支出绩效自评表</t>
  </si>
  <si>
    <t>（2023年度)</t>
  </si>
  <si>
    <t>项目名称</t>
  </si>
  <si>
    <t>推进全流程信用监管机制建设项目</t>
  </si>
  <si>
    <t>主管部门</t>
  </si>
  <si>
    <t>北京市经济和信息化局</t>
  </si>
  <si>
    <t>实施单位</t>
  </si>
  <si>
    <t>社会信用处</t>
  </si>
  <si>
    <t>项目负责人</t>
  </si>
  <si>
    <t>孙涛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</si>
  <si>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</si>
  <si>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</si>
  <si>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</si>
  <si>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</si>
  <si>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</si>
  <si>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</si>
  <si>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</si>
  <si>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</si>
  <si>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</si>
  <si>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</si>
  <si>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</si>
  <si>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</si>
  <si>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</si>
  <si>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</si>
  <si>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</si>
  <si>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</si>
  <si>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建立事前信用承诺、事中信用评价和分级分类监管、事后联合奖惩和信用修复全周期、全链条的信用监管政策制度体系落地，举办信用进园区、进企业、进社区、进大厅，进商圈等活动，为创新市场监管和社会治理模式、降低监管成本、提升治理效能力、进一步优化营商环境起到良好推动作用。通过购买北京市16个区及主要行业的信用事件、信用制度、各类主体的信用记录，及时了解和掌握北京市总体的信用状况以及各区、各行业的信用状况，以及信用制度建设和完善的进展。</t>
  </si>
  <si>
    <t>1.全面推进落实各项事前信用承诺、事中信用评价和分级分类监管、事后联合奖惩和信用修复全周期、全链条的信用监管政策制度。
2.在国家及北京市社会信用体系建设要求下，完成“信用进企业”“信用进园区”“信用进社区”“信用进商圈”等活动组织和《北京信用大事记》等材料编制工作，确保宣传资料有效解读信用工作要点。
3.通过形式丰富的信用宣传活动，显著提升企业和社会大众的信用意识，进一步培育诚信经营、守信践诺标杆单位，增强各类主体对信用的获得感和感知度，带动其自觉融入“信用北京”建设，助力营商环境持续优化。
4.协助推进政策法规的宣传及“信易+”示范推广工作，制作信用宣讲片及宣传培训视频，并选择部分作品在北京地铁中为市民播放。
5.完成全市16个区及经开区的重点企业信用状况监测，共完成监测报告34篇，动态监测分析各区内重点企业的信用事件、舆情数据、红黑名单等信用记录状况。
6.利用大数据信息采集和处理技术手段，采集北京市下辖16个区发生的信用事件、信用制度、信用信息公开等方面的信息，每季度分析并督导各区的信用工作成效，形成各区信用工作督导季报。每月进行16个区综合信用工作成效的对比分析，形成区域信用工作督导月度简报。
7.依照国家“双公示”评估要求，充分运用大数据技术，每月协助对46个市级部门和16区开展“双公示”瞒报数据核查工作。
8.协助根据信用修复工作开展情况完成数据统计分析、组织培训等系列工作。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</si>
  <si>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</si>
  <si>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</si>
  <si>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</si>
  <si>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</si>
  <si>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</si>
  <si>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</si>
  <si>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</si>
  <si>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</si>
  <si>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</si>
  <si>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设计制作信用宣传海报数量</t>
  </si>
  <si>
    <t>＝6张</t>
  </si>
  <si>
    <t>6张</t>
  </si>
  <si>
    <t>《北京信用大事记》册数</t>
  </si>
  <si>
    <t>＝1000册</t>
  </si>
  <si>
    <t>1000册</t>
  </si>
  <si>
    <t>出具“双公示”监测评估报告数量</t>
  </si>
  <si>
    <t>≥12篇</t>
  </si>
  <si>
    <t>12篇</t>
  </si>
  <si>
    <t>组织“信用进社区、信用进商圈”主题宣传活动数量</t>
  </si>
  <si>
    <t>＝2场</t>
  </si>
  <si>
    <t>2场</t>
  </si>
  <si>
    <t>16区信用状况监测分析季报数量</t>
  </si>
  <si>
    <t>＝64篇</t>
  </si>
  <si>
    <t>32篇</t>
  </si>
  <si>
    <t>该项目签订的合同为跨年合同，合同有效期至2024年7月30日，剩余成果将在2024年7月底前完成。</t>
  </si>
  <si>
    <t>“信用进企业、信用进园区”活动开展次数</t>
  </si>
  <si>
    <t>＝3场</t>
  </si>
  <si>
    <t>3场</t>
  </si>
  <si>
    <t>16区重点企业信用状况监测分析季报数量</t>
  </si>
  <si>
    <t>＝32篇</t>
  </si>
  <si>
    <t>34篇</t>
  </si>
  <si>
    <t>拍摄信用宣传教育视频短片数量</t>
  </si>
  <si>
    <t>＝10集</t>
  </si>
  <si>
    <t>22集</t>
  </si>
  <si>
    <t>16个区综合信用状况的监测对比，形成《区域信用监测月度简报》数量</t>
  </si>
  <si>
    <t>＝12篇</t>
  </si>
  <si>
    <t>6篇</t>
  </si>
  <si>
    <t>质量指标</t>
  </si>
  <si>
    <t>专家验收通过率</t>
  </si>
  <si>
    <t>＝100%</t>
  </si>
  <si>
    <t>重点关注名单治理率</t>
  </si>
  <si>
    <t>≥50%</t>
  </si>
  <si>
    <t>时效指标</t>
  </si>
  <si>
    <t>截至4月底前项目开展及时率</t>
  </si>
  <si>
    <t>截止11月底项目资金支出完成率</t>
  </si>
  <si>
    <t>效益指标</t>
  </si>
  <si>
    <t>社会效益指标</t>
  </si>
  <si>
    <t>为创新市场监管和社会治理模式、降低监管成本、提升治理效能力、进一步优化营商环境起到良好推动作用</t>
  </si>
  <si>
    <t>优</t>
  </si>
  <si>
    <t>实施信用监管制度的重点行业领域，监管的针对性、有效性明显提高。</t>
  </si>
  <si>
    <t>满意度指标</t>
  </si>
  <si>
    <t>服务对象满意度指标</t>
  </si>
  <si>
    <t>园区、企业、社区、商圈、校园的相关社会主体对信用监管的成效满意度</t>
  </si>
  <si>
    <t>≥90%</t>
  </si>
  <si>
    <t>失信主体在信用修复过程中满意度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</si>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</sst>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0.5"/>
      <name val="仿宋_GB2312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9" fontId="3" fillId="0" borderId="1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justify" vertical="center" wrapText="1"/>
    </xf>
    <xf numFmtId="0" fontId="3" fillId="0" borderId="13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view="pageBreakPreview" zoomScale="85" zoomScaleNormal="100" workbookViewId="0">
      <selection activeCell="H8" sqref="H8:I8"/>
    </sheetView>
  </sheetViews>
  <sheetFormatPr defaultColWidth="8.73636363636364" defaultRowHeight="14"/>
  <cols>
    <col min="1" max="1" width="8.98181818181818" style="1" customWidth="1"/>
    <col min="2" max="2" width="11.7181818181818" style="1" customWidth="1"/>
    <col min="3" max="3" width="13.4181818181818" style="1" customWidth="1"/>
    <col min="4" max="4" width="7.73636363636364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3636363636364" style="1"/>
    <col min="12" max="12" width="4.14545454545455" style="1" customWidth="1"/>
    <col min="13" max="13" width="10.3" style="1" customWidth="1"/>
    <col min="14" max="16384" width="8.73636363636364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55578459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384</v>
      </c>
      <c r="F7" s="10">
        <v>384</v>
      </c>
      <c r="G7" s="10"/>
      <c r="H7" s="10">
        <v>370.35</v>
      </c>
      <c r="I7" s="10"/>
      <c r="J7" s="4">
        <v>10</v>
      </c>
      <c r="K7" s="4"/>
      <c r="L7" s="22">
        <f>H7/F7</f>
        <v>0.964453125</v>
      </c>
      <c r="M7" s="22"/>
      <c r="N7" s="26">
        <f>L7*J7</f>
        <v>9.64453125</v>
      </c>
    </row>
    <row r="8" ht="15.5" customHeight="1" spans="1:14">
      <c r="A8" s="7"/>
      <c r="B8" s="8"/>
      <c r="C8" s="9" t="s">
        <v>19</v>
      </c>
      <c r="D8" s="9"/>
      <c r="E8" s="10">
        <v>384</v>
      </c>
      <c r="F8" s="11">
        <v>384</v>
      </c>
      <c r="G8" s="11"/>
      <c r="H8" s="11">
        <v>370.35</v>
      </c>
      <c r="I8" s="11"/>
      <c r="J8" s="4" t="s">
        <v>20</v>
      </c>
      <c r="K8" s="4"/>
      <c r="L8" s="22"/>
      <c r="M8" s="22"/>
      <c r="N8" s="4" t="s">
        <v>20</v>
      </c>
    </row>
    <row r="9" ht="15.5" customHeight="1" spans="1:14">
      <c r="A9" s="7"/>
      <c r="B9" s="8"/>
      <c r="C9" s="4" t="s">
        <v>21</v>
      </c>
      <c r="D9" s="4"/>
      <c r="E9" s="11">
        <v>0</v>
      </c>
      <c r="F9" s="11">
        <v>0</v>
      </c>
      <c r="G9" s="11"/>
      <c r="H9" s="11">
        <v>0</v>
      </c>
      <c r="I9" s="11"/>
      <c r="J9" s="4" t="s">
        <v>20</v>
      </c>
      <c r="K9" s="4"/>
      <c r="L9" s="22"/>
      <c r="M9" s="22"/>
      <c r="N9" s="4" t="s">
        <v>20</v>
      </c>
    </row>
    <row r="10" ht="15.5" customHeight="1" spans="1:14">
      <c r="A10" s="12"/>
      <c r="B10" s="13"/>
      <c r="C10" s="4" t="s">
        <v>22</v>
      </c>
      <c r="D10" s="4"/>
      <c r="E10" s="11">
        <v>0</v>
      </c>
      <c r="F10" s="11">
        <v>0</v>
      </c>
      <c r="G10" s="11"/>
      <c r="H10" s="11">
        <v>0</v>
      </c>
      <c r="I10" s="11"/>
      <c r="J10" s="4" t="s">
        <v>20</v>
      </c>
      <c r="K10" s="4"/>
      <c r="L10" s="22"/>
      <c r="M10" s="22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368" customHeight="1" spans="1:14">
      <c r="A12" s="4"/>
      <c r="B12" s="4" t="s">
        <v>26</v>
      </c>
      <c r="C12" s="4"/>
      <c r="D12" s="4"/>
      <c r="E12" s="4"/>
      <c r="F12" s="4"/>
      <c r="G12" s="4"/>
      <c r="H12" s="9" t="s">
        <v>27</v>
      </c>
      <c r="I12" s="9"/>
      <c r="J12" s="9"/>
      <c r="K12" s="9"/>
      <c r="L12" s="9"/>
      <c r="M12" s="9"/>
      <c r="N12" s="9"/>
    </row>
    <row r="13" ht="30" customHeight="1" spans="1:14">
      <c r="A13" s="1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5"/>
      <c r="B14" s="4" t="s">
        <v>35</v>
      </c>
      <c r="C14" s="4" t="s">
        <v>36</v>
      </c>
      <c r="D14" s="16" t="s">
        <v>37</v>
      </c>
      <c r="E14" s="17"/>
      <c r="F14" s="18"/>
      <c r="G14" s="19" t="s">
        <v>38</v>
      </c>
      <c r="H14" s="20" t="s">
        <v>39</v>
      </c>
      <c r="I14" s="4">
        <v>4</v>
      </c>
      <c r="J14" s="4"/>
      <c r="K14" s="4">
        <v>4</v>
      </c>
      <c r="L14" s="4"/>
      <c r="M14" s="4"/>
      <c r="N14" s="4"/>
    </row>
    <row r="15" ht="15.5" customHeight="1" spans="1:14">
      <c r="A15" s="15"/>
      <c r="B15" s="4"/>
      <c r="C15" s="4"/>
      <c r="D15" s="16" t="s">
        <v>40</v>
      </c>
      <c r="E15" s="17"/>
      <c r="F15" s="18"/>
      <c r="G15" s="19" t="s">
        <v>41</v>
      </c>
      <c r="H15" s="20" t="s">
        <v>42</v>
      </c>
      <c r="I15" s="4">
        <v>4</v>
      </c>
      <c r="J15" s="4"/>
      <c r="K15" s="4">
        <v>4</v>
      </c>
      <c r="L15" s="4"/>
      <c r="M15" s="4"/>
      <c r="N15" s="4"/>
    </row>
    <row r="16" ht="35" customHeight="1" spans="1:14">
      <c r="A16" s="15"/>
      <c r="B16" s="4"/>
      <c r="C16" s="4"/>
      <c r="D16" s="16" t="s">
        <v>43</v>
      </c>
      <c r="E16" s="17"/>
      <c r="F16" s="18"/>
      <c r="G16" s="19" t="s">
        <v>44</v>
      </c>
      <c r="H16" s="20" t="s">
        <v>45</v>
      </c>
      <c r="I16" s="4">
        <v>2</v>
      </c>
      <c r="J16" s="4"/>
      <c r="K16" s="4">
        <v>2</v>
      </c>
      <c r="L16" s="4"/>
      <c r="M16" s="4"/>
      <c r="N16" s="4"/>
    </row>
    <row r="17" ht="33" customHeight="1" spans="1:14">
      <c r="A17" s="15"/>
      <c r="B17" s="4"/>
      <c r="C17" s="4"/>
      <c r="D17" s="16" t="s">
        <v>46</v>
      </c>
      <c r="E17" s="17"/>
      <c r="F17" s="18"/>
      <c r="G17" s="19" t="s">
        <v>47</v>
      </c>
      <c r="H17" s="20" t="s">
        <v>48</v>
      </c>
      <c r="I17" s="4">
        <v>4</v>
      </c>
      <c r="J17" s="4"/>
      <c r="K17" s="4">
        <v>4</v>
      </c>
      <c r="L17" s="4"/>
      <c r="M17" s="4"/>
      <c r="N17" s="4"/>
    </row>
    <row r="18" ht="94" customHeight="1" spans="1:14">
      <c r="A18" s="15"/>
      <c r="B18" s="4"/>
      <c r="C18" s="4"/>
      <c r="D18" s="16" t="s">
        <v>49</v>
      </c>
      <c r="E18" s="17"/>
      <c r="F18" s="18"/>
      <c r="G18" s="19" t="s">
        <v>50</v>
      </c>
      <c r="H18" s="20" t="s">
        <v>51</v>
      </c>
      <c r="I18" s="4">
        <v>4</v>
      </c>
      <c r="J18" s="4"/>
      <c r="K18" s="4">
        <v>2</v>
      </c>
      <c r="L18" s="4"/>
      <c r="M18" s="9" t="s">
        <v>52</v>
      </c>
      <c r="N18" s="9"/>
    </row>
    <row r="19" ht="29" customHeight="1" spans="1:14">
      <c r="A19" s="15"/>
      <c r="B19" s="4"/>
      <c r="C19" s="4"/>
      <c r="D19" s="16" t="s">
        <v>53</v>
      </c>
      <c r="E19" s="17"/>
      <c r="F19" s="18"/>
      <c r="G19" s="19" t="s">
        <v>54</v>
      </c>
      <c r="H19" s="20" t="s">
        <v>55</v>
      </c>
      <c r="I19" s="4">
        <v>4</v>
      </c>
      <c r="J19" s="4"/>
      <c r="K19" s="4">
        <v>4</v>
      </c>
      <c r="L19" s="4"/>
      <c r="M19" s="4"/>
      <c r="N19" s="4"/>
    </row>
    <row r="20" ht="33" customHeight="1" spans="1:14">
      <c r="A20" s="15"/>
      <c r="B20" s="4"/>
      <c r="C20" s="4"/>
      <c r="D20" s="16" t="s">
        <v>56</v>
      </c>
      <c r="E20" s="17"/>
      <c r="F20" s="18"/>
      <c r="G20" s="19" t="s">
        <v>57</v>
      </c>
      <c r="H20" s="20" t="s">
        <v>58</v>
      </c>
      <c r="I20" s="4">
        <v>4</v>
      </c>
      <c r="J20" s="4"/>
      <c r="K20" s="4">
        <v>4</v>
      </c>
      <c r="L20" s="4"/>
      <c r="M20" s="4"/>
      <c r="N20" s="4"/>
    </row>
    <row r="21" ht="15.5" customHeight="1" spans="1:14">
      <c r="A21" s="15"/>
      <c r="B21" s="4"/>
      <c r="C21" s="4"/>
      <c r="D21" s="16" t="s">
        <v>59</v>
      </c>
      <c r="E21" s="17"/>
      <c r="F21" s="18"/>
      <c r="G21" s="19" t="s">
        <v>60</v>
      </c>
      <c r="H21" s="20" t="s">
        <v>61</v>
      </c>
      <c r="I21" s="4">
        <v>4</v>
      </c>
      <c r="J21" s="4"/>
      <c r="K21" s="4">
        <v>4</v>
      </c>
      <c r="L21" s="4"/>
      <c r="M21" s="4"/>
      <c r="N21" s="4"/>
    </row>
    <row r="22" ht="96" customHeight="1" spans="1:14">
      <c r="A22" s="15"/>
      <c r="B22" s="4"/>
      <c r="C22" s="4"/>
      <c r="D22" s="16" t="s">
        <v>62</v>
      </c>
      <c r="E22" s="17"/>
      <c r="F22" s="18"/>
      <c r="G22" s="19" t="s">
        <v>63</v>
      </c>
      <c r="H22" s="20" t="s">
        <v>64</v>
      </c>
      <c r="I22" s="4">
        <v>4</v>
      </c>
      <c r="J22" s="4"/>
      <c r="K22" s="4">
        <v>2</v>
      </c>
      <c r="L22" s="4"/>
      <c r="M22" s="9" t="s">
        <v>52</v>
      </c>
      <c r="N22" s="9"/>
    </row>
    <row r="23" ht="15.5" customHeight="1" spans="1:14">
      <c r="A23" s="15"/>
      <c r="B23" s="4"/>
      <c r="C23" s="4" t="s">
        <v>65</v>
      </c>
      <c r="D23" s="16" t="s">
        <v>66</v>
      </c>
      <c r="E23" s="17"/>
      <c r="F23" s="18"/>
      <c r="G23" s="19" t="s">
        <v>67</v>
      </c>
      <c r="H23" s="21">
        <v>1</v>
      </c>
      <c r="I23" s="4">
        <v>4</v>
      </c>
      <c r="J23" s="4"/>
      <c r="K23" s="4">
        <v>4</v>
      </c>
      <c r="L23" s="4"/>
      <c r="M23" s="4"/>
      <c r="N23" s="4"/>
    </row>
    <row r="24" ht="15.5" customHeight="1" spans="1:14">
      <c r="A24" s="15"/>
      <c r="B24" s="4"/>
      <c r="C24" s="4"/>
      <c r="D24" s="16" t="s">
        <v>68</v>
      </c>
      <c r="E24" s="17"/>
      <c r="F24" s="18"/>
      <c r="G24" s="19" t="s">
        <v>69</v>
      </c>
      <c r="H24" s="21">
        <v>0.51</v>
      </c>
      <c r="I24" s="4">
        <v>4</v>
      </c>
      <c r="J24" s="4"/>
      <c r="K24" s="4">
        <v>4</v>
      </c>
      <c r="L24" s="4"/>
      <c r="M24" s="4"/>
      <c r="N24" s="4"/>
    </row>
    <row r="25" ht="15.5" customHeight="1" spans="1:14">
      <c r="A25" s="15"/>
      <c r="B25" s="4"/>
      <c r="C25" s="4" t="s">
        <v>70</v>
      </c>
      <c r="D25" s="16" t="s">
        <v>71</v>
      </c>
      <c r="E25" s="17"/>
      <c r="F25" s="18"/>
      <c r="G25" s="19" t="s">
        <v>67</v>
      </c>
      <c r="H25" s="21">
        <v>1</v>
      </c>
      <c r="I25" s="4">
        <v>4</v>
      </c>
      <c r="J25" s="4"/>
      <c r="K25" s="4">
        <v>4</v>
      </c>
      <c r="L25" s="4"/>
      <c r="M25" s="4"/>
      <c r="N25" s="4"/>
    </row>
    <row r="26" ht="15.5" customHeight="1" spans="1:14">
      <c r="A26" s="15"/>
      <c r="B26" s="4"/>
      <c r="C26" s="4"/>
      <c r="D26" s="16" t="s">
        <v>72</v>
      </c>
      <c r="E26" s="17"/>
      <c r="F26" s="18"/>
      <c r="G26" s="19" t="s">
        <v>67</v>
      </c>
      <c r="H26" s="22">
        <v>0.9645</v>
      </c>
      <c r="I26" s="4">
        <v>4</v>
      </c>
      <c r="J26" s="4"/>
      <c r="K26" s="4">
        <v>3.86</v>
      </c>
      <c r="L26" s="4"/>
      <c r="M26" s="4"/>
      <c r="N26" s="4"/>
    </row>
    <row r="27" ht="67" customHeight="1" spans="1:14">
      <c r="A27" s="15"/>
      <c r="B27" s="4" t="s">
        <v>73</v>
      </c>
      <c r="C27" s="14" t="s">
        <v>74</v>
      </c>
      <c r="D27" s="16" t="s">
        <v>75</v>
      </c>
      <c r="E27" s="17"/>
      <c r="F27" s="18"/>
      <c r="G27" s="19" t="s">
        <v>76</v>
      </c>
      <c r="H27" s="4" t="s">
        <v>76</v>
      </c>
      <c r="I27" s="4">
        <v>15</v>
      </c>
      <c r="J27" s="4"/>
      <c r="K27" s="4">
        <v>15</v>
      </c>
      <c r="L27" s="4"/>
      <c r="M27" s="4"/>
      <c r="N27" s="4"/>
    </row>
    <row r="28" ht="51" customHeight="1" spans="1:14">
      <c r="A28" s="15"/>
      <c r="B28" s="4"/>
      <c r="C28" s="15"/>
      <c r="D28" s="16" t="s">
        <v>77</v>
      </c>
      <c r="E28" s="17"/>
      <c r="F28" s="18"/>
      <c r="G28" s="19" t="s">
        <v>76</v>
      </c>
      <c r="H28" s="4" t="s">
        <v>76</v>
      </c>
      <c r="I28" s="4">
        <v>15</v>
      </c>
      <c r="J28" s="4"/>
      <c r="K28" s="4">
        <v>15</v>
      </c>
      <c r="L28" s="4"/>
      <c r="M28" s="4"/>
      <c r="N28" s="4"/>
    </row>
    <row r="29" ht="54" customHeight="1" spans="1:14">
      <c r="A29" s="15"/>
      <c r="B29" s="14" t="s">
        <v>78</v>
      </c>
      <c r="C29" s="14" t="s">
        <v>79</v>
      </c>
      <c r="D29" s="16" t="s">
        <v>80</v>
      </c>
      <c r="E29" s="17"/>
      <c r="F29" s="18"/>
      <c r="G29" s="19" t="s">
        <v>81</v>
      </c>
      <c r="H29" s="23">
        <v>0.92</v>
      </c>
      <c r="I29" s="4">
        <v>5</v>
      </c>
      <c r="J29" s="4"/>
      <c r="K29" s="4">
        <v>5</v>
      </c>
      <c r="L29" s="4"/>
      <c r="M29" s="27"/>
      <c r="N29" s="27"/>
    </row>
    <row r="30" ht="48" customHeight="1" spans="1:14">
      <c r="A30" s="15"/>
      <c r="B30" s="15"/>
      <c r="C30" s="15"/>
      <c r="D30" s="16" t="s">
        <v>82</v>
      </c>
      <c r="E30" s="17"/>
      <c r="F30" s="18"/>
      <c r="G30" s="19" t="s">
        <v>81</v>
      </c>
      <c r="H30" s="23">
        <v>0.95</v>
      </c>
      <c r="I30" s="28">
        <v>5</v>
      </c>
      <c r="J30" s="28"/>
      <c r="K30" s="28">
        <v>5</v>
      </c>
      <c r="L30" s="28"/>
      <c r="M30" s="27"/>
      <c r="N30" s="27"/>
    </row>
    <row r="31" ht="29" customHeight="1" spans="1:14">
      <c r="A31" s="24" t="s">
        <v>83</v>
      </c>
      <c r="B31" s="24"/>
      <c r="C31" s="24"/>
      <c r="D31" s="24"/>
      <c r="E31" s="24"/>
      <c r="F31" s="24"/>
      <c r="G31" s="24"/>
      <c r="H31" s="24"/>
      <c r="I31" s="24">
        <v>100</v>
      </c>
      <c r="J31" s="24"/>
      <c r="K31" s="29">
        <f>SUM(K14:L30,N7)</f>
        <v>95.50453125</v>
      </c>
      <c r="L31" s="29"/>
      <c r="M31" s="30"/>
      <c r="N31" s="30"/>
    </row>
    <row r="32" ht="122" customHeight="1" spans="1:14">
      <c r="A32" s="25" t="s">
        <v>84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</sheetData>
  <mergeCells count="12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32:N32"/>
    <mergeCell ref="A11:A12"/>
    <mergeCell ref="A13:A30"/>
    <mergeCell ref="B14:B26"/>
    <mergeCell ref="B27:B28"/>
    <mergeCell ref="B29:B30"/>
    <mergeCell ref="C14:C22"/>
    <mergeCell ref="C23:C24"/>
    <mergeCell ref="C25:C26"/>
    <mergeCell ref="C27:C28"/>
    <mergeCell ref="C29:C30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2022-04-26T19:38:00Z</dcterms:created>
  <dcterms:modified xsi:type="dcterms:W3CDTF">2024-04-26T02:18:20Z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30271B860DD04D048EC8A29CD09FFB8F_13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