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<sst xmlns="http://schemas.openxmlformats.org/spreadsheetml/2006/main" count="88" uniqueCount="78">
  <si>
    <t>项目支出绩效自评表</t>
  </si>
  <si>
    <t>（2023年度)</t>
  </si>
  <si>
    <t>项目名称</t>
  </si>
  <si>
    <t>北京市政务信息安全保障政务云资源租用</t>
  </si>
  <si>
    <t>主管部门</t>
  </si>
  <si>
    <t>北京市经济和信息化局</t>
  </si>
  <si>
    <t>实施单位</t>
  </si>
  <si>
    <t>北京市政务信息安全保障中心（北京信息安全测评中心）</t>
  </si>
  <si>
    <t>项目负责人</t>
  </si>
  <si>
    <t>蒋函汗</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</si>
  <si>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</si>
  <si>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</si>
  <si>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</si>
  <si>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</si>
  <si>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</si>
  <si>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</si>
  <si>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</si>
  <si>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</si>
  <si>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</si>
  <si>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</si>
  <si>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</si>
  <si>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</si>
  <si>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</si>
  <si>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</si>
  <si>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</si>
  <si>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</si>
  <si>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北京市市级政务云数据采集共享平台租用政务云资源数量准确，相关服务正常，系统可靠运行；为北京市政务信息安全监控预警系统和政务云数据监管项目租用政务云资源，保证相关服务正常，系统可靠运行。</t>
  </si>
  <si>
    <t>完成了北京市市级政务云数据采集共享平台租用政务云资源数量准确，相关服务正常，系统可靠运行；为北京市政务信息安全监控预警系统租用政务云资源，保证相关服务正常，系统可靠运行。</t>
  </si>
  <si>
    <t>绩效指标</t>
  </si>
  <si>
    <t>一级指标</t>
  </si>
  <si>
    <t>二级指标</t>
  </si>
  <si>
    <t>三级指标</t>
  </si>
  <si>
    <t>年度指标值</t>
  </si>
  <si>
    <t>实际完成值</t>
  </si>
  <si>
    <t>偏差原因分析及
改进措施</t>
  </si>
  <si>
    <t>产出指标</t>
  </si>
  <si>
    <t>数量指标</t>
  </si>
  <si>
    <t>CPU租用核数</t>
  </si>
  <si>
    <t>≥400个</t>
  </si>
  <si>
    <t>460个</t>
  </si>
  <si>
    <t>租用普通存储</t>
  </si>
  <si>
    <t>≥500TB</t>
  </si>
  <si>
    <t>517.296875TB</t>
  </si>
  <si>
    <t>租用物理服务器数量</t>
  </si>
  <si>
    <t>≥19台</t>
  </si>
  <si>
    <t>19台</t>
  </si>
  <si>
    <t>租用高性能存储</t>
  </si>
  <si>
    <t>≥30TB</t>
  </si>
  <si>
    <t>100.203125TB</t>
  </si>
  <si>
    <t>偏差原因：服务商为保证数据专区迁云及后续使用需求得以满足，为我方多开通了高性能存储资源。
改进措施：根据计划安排，2024年云资源租用项目中将剥离数据专区的预算，不会出现该问题。</t>
  </si>
  <si>
    <t>租用内存</t>
  </si>
  <si>
    <t>≥3TB</t>
  </si>
  <si>
    <t>6.27734375TB</t>
  </si>
  <si>
    <t>质量指标</t>
  </si>
  <si>
    <t>系统可用率</t>
  </si>
  <si>
    <t>≥99.9%</t>
  </si>
  <si>
    <t>时效指标</t>
  </si>
  <si>
    <t>采购时间</t>
  </si>
  <si>
    <t>≤5月</t>
  </si>
  <si>
    <t>8月</t>
  </si>
  <si>
    <t>为避免北京市市级政务云数据采集共享平台租用政务云项目承担单位，为北京市市级行政事业单位云计算服务框架协议采购项目（2023年度）入围结果以外的单位，所以该项目采购时间适当延后。</t>
  </si>
  <si>
    <t>系统故障响应时间</t>
  </si>
  <si>
    <t>≤2小时</t>
  </si>
  <si>
    <t>＜2小时</t>
  </si>
  <si>
    <t>截至12月底项目支出完成率</t>
  </si>
  <si>
    <t>＝100%</t>
  </si>
  <si>
    <t>效益指标</t>
  </si>
  <si>
    <t>社会效益指标</t>
  </si>
  <si>
    <t>保障北京市政务信息安全监控预警系统相关服务正常，系统可靠运行</t>
  </si>
  <si>
    <t>优</t>
  </si>
  <si>
    <t>指标</t>
  </si>
  <si>
    <t>保障北京市市级政务云数据采集共享平台相关服务正常，系统可靠运行</t>
  </si>
  <si>
    <t>满意度指标</t>
  </si>
  <si>
    <t>服务对象满意度指标</t>
  </si>
  <si>
    <t>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</si>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</sst>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9">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90" zoomScaleNormal="100" topLeftCell="C1" workbookViewId="0">
      <selection activeCell="J9" sqref="J9:K9"/>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380530973451" style="1" customWidth="1"/>
    <col min="6" max="6" width="6.01769911504425" style="1" customWidth="1"/>
    <col min="7" max="7" width="11.8053097345133" style="1" customWidth="1"/>
    <col min="8" max="8" width="13.3274336283186" style="1" customWidth="1"/>
    <col min="9" max="9" width="6.56637168141593" style="1" customWidth="1"/>
    <col min="10" max="10" width="6.76991150442478" style="1" customWidth="1"/>
    <col min="11" max="11" width="7.17699115044248" style="1" customWidth="1"/>
    <col min="12" max="12" width="4.13274336283186" style="1" customWidth="1"/>
    <col min="13" max="13" width="7.17699115044248" style="1" customWidth="1"/>
    <col min="14" max="14" width="11.8938053097345" style="1" customWidth="1"/>
    <col min="15"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27"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13141159632</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156.6</v>
      </c>
      <c r="F7" s="10">
        <v>156.6</v>
      </c>
      <c r="G7" s="10"/>
      <c r="H7" s="10">
        <v>156.599996</v>
      </c>
      <c r="I7" s="10"/>
      <c r="J7" s="4">
        <v>10</v>
      </c>
      <c r="K7" s="4"/>
      <c r="L7" s="24">
        <f>H7/F7</f>
        <v>0.999999974457216</v>
      </c>
      <c r="M7" s="24"/>
      <c r="N7" s="25">
        <f>L7*J7</f>
        <v>9.99999974457216</v>
      </c>
    </row>
    <row r="8" ht="15.5" customHeight="1" spans="1:14">
      <c r="A8" s="7"/>
      <c r="B8" s="8"/>
      <c r="C8" s="9" t="s">
        <v>19</v>
      </c>
      <c r="D8" s="9"/>
      <c r="E8" s="10">
        <v>156.6</v>
      </c>
      <c r="F8" s="10"/>
      <c r="G8" s="10"/>
      <c r="H8" s="10"/>
      <c r="I8" s="10"/>
      <c r="J8" s="4" t="s">
        <v>20</v>
      </c>
      <c r="K8" s="4"/>
      <c r="L8" s="24"/>
      <c r="M8" s="24"/>
      <c r="N8" s="4" t="s">
        <v>20</v>
      </c>
    </row>
    <row r="9" ht="15.5" customHeight="1" spans="1:14">
      <c r="A9" s="7"/>
      <c r="B9" s="8"/>
      <c r="C9" s="4" t="s">
        <v>21</v>
      </c>
      <c r="D9" s="4"/>
      <c r="E9" s="10"/>
      <c r="F9" s="10"/>
      <c r="G9" s="10"/>
      <c r="H9" s="10"/>
      <c r="I9" s="10"/>
      <c r="J9" s="4" t="s">
        <v>20</v>
      </c>
      <c r="K9" s="4"/>
      <c r="L9" s="24"/>
      <c r="M9" s="24"/>
      <c r="N9" s="4" t="s">
        <v>20</v>
      </c>
    </row>
    <row r="10" ht="15.5" customHeight="1" spans="1:14">
      <c r="A10" s="11"/>
      <c r="B10" s="12"/>
      <c r="C10" s="4" t="s">
        <v>22</v>
      </c>
      <c r="D10" s="4"/>
      <c r="E10" s="10"/>
      <c r="F10" s="10"/>
      <c r="G10" s="10"/>
      <c r="H10" s="10"/>
      <c r="I10" s="10"/>
      <c r="J10" s="4" t="s">
        <v>20</v>
      </c>
      <c r="K10" s="4"/>
      <c r="L10" s="24"/>
      <c r="M10" s="24"/>
      <c r="N10" s="4" t="s">
        <v>20</v>
      </c>
    </row>
    <row r="11" ht="23" customHeight="1" spans="1:14">
      <c r="A11" s="4" t="s">
        <v>23</v>
      </c>
      <c r="B11" s="4" t="s">
        <v>24</v>
      </c>
      <c r="C11" s="4"/>
      <c r="D11" s="4"/>
      <c r="E11" s="4"/>
      <c r="F11" s="4"/>
      <c r="G11" s="4"/>
      <c r="H11" s="4" t="s">
        <v>25</v>
      </c>
      <c r="I11" s="4"/>
      <c r="J11" s="4"/>
      <c r="K11" s="4"/>
      <c r="L11" s="4"/>
      <c r="M11" s="4"/>
      <c r="N11" s="4"/>
    </row>
    <row r="12" ht="78" customHeight="1" spans="1:14">
      <c r="A12" s="4"/>
      <c r="B12" s="4" t="s">
        <v>26</v>
      </c>
      <c r="C12" s="4"/>
      <c r="D12" s="4"/>
      <c r="E12" s="4"/>
      <c r="F12" s="4"/>
      <c r="G12" s="4"/>
      <c r="H12" s="4" t="s">
        <v>27</v>
      </c>
      <c r="I12" s="4"/>
      <c r="J12" s="4"/>
      <c r="K12" s="4"/>
      <c r="L12" s="4"/>
      <c r="M12" s="4"/>
      <c r="N12" s="4"/>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15.5" customHeight="1" spans="1:14">
      <c r="A14" s="14"/>
      <c r="B14" s="4" t="s">
        <v>35</v>
      </c>
      <c r="C14" s="4" t="s">
        <v>36</v>
      </c>
      <c r="D14" s="15" t="s">
        <v>37</v>
      </c>
      <c r="E14" s="15"/>
      <c r="F14" s="15"/>
      <c r="G14" s="4" t="s">
        <v>38</v>
      </c>
      <c r="H14" s="4" t="s">
        <v>39</v>
      </c>
      <c r="I14" s="4">
        <v>5</v>
      </c>
      <c r="J14" s="4"/>
      <c r="K14" s="4">
        <v>5</v>
      </c>
      <c r="L14" s="4"/>
      <c r="M14" s="4"/>
      <c r="N14" s="4"/>
    </row>
    <row r="15" ht="15.5" customHeight="1" spans="1:14">
      <c r="A15" s="14"/>
      <c r="B15" s="4"/>
      <c r="C15" s="4"/>
      <c r="D15" s="15" t="s">
        <v>40</v>
      </c>
      <c r="E15" s="15"/>
      <c r="F15" s="15"/>
      <c r="G15" s="4" t="s">
        <v>41</v>
      </c>
      <c r="H15" s="4" t="s">
        <v>42</v>
      </c>
      <c r="I15" s="4">
        <v>5</v>
      </c>
      <c r="J15" s="4"/>
      <c r="K15" s="4">
        <v>5</v>
      </c>
      <c r="L15" s="4"/>
      <c r="M15" s="4"/>
      <c r="N15" s="4"/>
    </row>
    <row r="16" ht="15.5" customHeight="1" spans="1:14">
      <c r="A16" s="14"/>
      <c r="B16" s="4"/>
      <c r="C16" s="4"/>
      <c r="D16" s="15" t="s">
        <v>43</v>
      </c>
      <c r="E16" s="15"/>
      <c r="F16" s="15"/>
      <c r="G16" s="4" t="s">
        <v>44</v>
      </c>
      <c r="H16" s="4" t="s">
        <v>45</v>
      </c>
      <c r="I16" s="4">
        <v>5</v>
      </c>
      <c r="J16" s="4"/>
      <c r="K16" s="4">
        <v>5</v>
      </c>
      <c r="L16" s="4"/>
      <c r="M16" s="4"/>
      <c r="N16" s="4"/>
    </row>
    <row r="17" ht="142" customHeight="1" spans="1:14">
      <c r="A17" s="14"/>
      <c r="B17" s="4"/>
      <c r="C17" s="4"/>
      <c r="D17" s="15" t="s">
        <v>46</v>
      </c>
      <c r="E17" s="15"/>
      <c r="F17" s="15"/>
      <c r="G17" s="4" t="s">
        <v>47</v>
      </c>
      <c r="H17" s="16" t="s">
        <v>48</v>
      </c>
      <c r="I17" s="17">
        <v>5</v>
      </c>
      <c r="J17" s="17"/>
      <c r="K17" s="16">
        <v>4.5</v>
      </c>
      <c r="L17" s="16"/>
      <c r="M17" s="26" t="s">
        <v>49</v>
      </c>
      <c r="N17" s="26"/>
    </row>
    <row r="18" ht="15.5" customHeight="1" spans="1:14">
      <c r="A18" s="14"/>
      <c r="B18" s="4"/>
      <c r="C18" s="4"/>
      <c r="D18" s="15" t="s">
        <v>50</v>
      </c>
      <c r="E18" s="15"/>
      <c r="F18" s="15"/>
      <c r="G18" s="4" t="s">
        <v>51</v>
      </c>
      <c r="H18" s="17" t="s">
        <v>52</v>
      </c>
      <c r="I18" s="17">
        <v>10</v>
      </c>
      <c r="J18" s="17"/>
      <c r="K18" s="17">
        <v>10</v>
      </c>
      <c r="L18" s="17"/>
      <c r="M18" s="4"/>
      <c r="N18" s="4"/>
    </row>
    <row r="19" ht="15.5" customHeight="1" spans="1:14">
      <c r="A19" s="14"/>
      <c r="B19" s="4"/>
      <c r="C19" s="4" t="s">
        <v>53</v>
      </c>
      <c r="D19" s="15" t="s">
        <v>54</v>
      </c>
      <c r="E19" s="15"/>
      <c r="F19" s="15"/>
      <c r="G19" s="4" t="s">
        <v>55</v>
      </c>
      <c r="H19" s="18">
        <v>0.999</v>
      </c>
      <c r="I19" s="17">
        <v>5</v>
      </c>
      <c r="J19" s="17"/>
      <c r="K19" s="17">
        <v>5</v>
      </c>
      <c r="L19" s="17"/>
      <c r="M19" s="4"/>
      <c r="N19" s="4"/>
    </row>
    <row r="20" ht="161" customHeight="1" spans="1:14">
      <c r="A20" s="14"/>
      <c r="B20" s="4"/>
      <c r="C20" s="4" t="s">
        <v>56</v>
      </c>
      <c r="D20" s="15" t="s">
        <v>57</v>
      </c>
      <c r="E20" s="15"/>
      <c r="F20" s="15"/>
      <c r="G20" s="4" t="s">
        <v>58</v>
      </c>
      <c r="H20" s="17" t="s">
        <v>59</v>
      </c>
      <c r="I20" s="17">
        <v>5</v>
      </c>
      <c r="J20" s="17"/>
      <c r="K20" s="17">
        <v>3.5</v>
      </c>
      <c r="L20" s="17"/>
      <c r="M20" s="4" t="s">
        <v>60</v>
      </c>
      <c r="N20" s="4"/>
    </row>
    <row r="21" ht="15.5" customHeight="1" spans="1:14">
      <c r="A21" s="14"/>
      <c r="B21" s="4"/>
      <c r="C21" s="4"/>
      <c r="D21" s="15" t="s">
        <v>61</v>
      </c>
      <c r="E21" s="15"/>
      <c r="F21" s="15"/>
      <c r="G21" s="4" t="s">
        <v>62</v>
      </c>
      <c r="H21" s="17" t="s">
        <v>63</v>
      </c>
      <c r="I21" s="17">
        <v>5</v>
      </c>
      <c r="J21" s="17"/>
      <c r="K21" s="17">
        <v>5</v>
      </c>
      <c r="L21" s="17"/>
      <c r="M21" s="4"/>
      <c r="N21" s="4"/>
    </row>
    <row r="22" ht="15.5" customHeight="1" spans="1:14">
      <c r="A22" s="14"/>
      <c r="B22" s="4"/>
      <c r="C22" s="4"/>
      <c r="D22" s="15" t="s">
        <v>64</v>
      </c>
      <c r="E22" s="15"/>
      <c r="F22" s="15"/>
      <c r="G22" s="4" t="s">
        <v>65</v>
      </c>
      <c r="H22" s="19">
        <v>1</v>
      </c>
      <c r="I22" s="17">
        <v>5</v>
      </c>
      <c r="J22" s="17"/>
      <c r="K22" s="17">
        <v>5</v>
      </c>
      <c r="L22" s="17"/>
      <c r="M22" s="4"/>
      <c r="N22" s="4"/>
    </row>
    <row r="23" ht="37" customHeight="1" spans="1:14">
      <c r="A23" s="14"/>
      <c r="B23" s="13" t="s">
        <v>66</v>
      </c>
      <c r="C23" s="13" t="s">
        <v>67</v>
      </c>
      <c r="D23" s="15" t="s">
        <v>68</v>
      </c>
      <c r="E23" s="15"/>
      <c r="F23" s="15"/>
      <c r="G23" s="4" t="s">
        <v>69</v>
      </c>
      <c r="H23" s="17" t="s">
        <v>69</v>
      </c>
      <c r="I23" s="17">
        <v>15</v>
      </c>
      <c r="J23" s="17"/>
      <c r="K23" s="17">
        <v>15</v>
      </c>
      <c r="L23" s="17"/>
      <c r="M23" s="4"/>
      <c r="N23" s="4"/>
    </row>
    <row r="24" ht="47" customHeight="1" spans="1:14">
      <c r="A24" s="14"/>
      <c r="B24" s="20"/>
      <c r="C24" s="14" t="s">
        <v>70</v>
      </c>
      <c r="D24" s="15" t="s">
        <v>71</v>
      </c>
      <c r="E24" s="15"/>
      <c r="F24" s="15"/>
      <c r="G24" s="4" t="s">
        <v>69</v>
      </c>
      <c r="H24" s="4" t="s">
        <v>69</v>
      </c>
      <c r="I24" s="4">
        <v>15</v>
      </c>
      <c r="J24" s="4"/>
      <c r="K24" s="4">
        <v>15</v>
      </c>
      <c r="L24" s="4"/>
      <c r="M24" s="4"/>
      <c r="N24" s="4"/>
    </row>
    <row r="25" ht="15.5" customHeight="1" spans="1:14">
      <c r="A25" s="14"/>
      <c r="B25" s="13" t="s">
        <v>72</v>
      </c>
      <c r="C25" s="13" t="s">
        <v>73</v>
      </c>
      <c r="D25" s="15" t="s">
        <v>74</v>
      </c>
      <c r="E25" s="15"/>
      <c r="F25" s="15"/>
      <c r="G25" s="4" t="s">
        <v>75</v>
      </c>
      <c r="H25" s="21">
        <v>1</v>
      </c>
      <c r="I25" s="4">
        <v>10</v>
      </c>
      <c r="J25" s="4"/>
      <c r="K25" s="4">
        <v>10</v>
      </c>
      <c r="L25" s="4"/>
      <c r="M25" s="4"/>
      <c r="N25" s="4"/>
    </row>
    <row r="26" ht="29" customHeight="1" spans="1:14">
      <c r="A26" s="22" t="s">
        <v>76</v>
      </c>
      <c r="B26" s="22"/>
      <c r="C26" s="22"/>
      <c r="D26" s="22"/>
      <c r="E26" s="22"/>
      <c r="F26" s="22"/>
      <c r="G26" s="22"/>
      <c r="H26" s="22"/>
      <c r="I26" s="22">
        <v>100</v>
      </c>
      <c r="J26" s="22"/>
      <c r="K26" s="27">
        <f>SUM(K14:L25)+N7</f>
        <v>97.9999997445722</v>
      </c>
      <c r="L26" s="27"/>
      <c r="M26" s="28"/>
      <c r="N26" s="28"/>
    </row>
    <row r="27" ht="122" customHeight="1" spans="1:14">
      <c r="A27" s="23" t="s">
        <v>77</v>
      </c>
      <c r="B27" s="23"/>
      <c r="C27" s="23"/>
      <c r="D27" s="23"/>
      <c r="E27" s="23"/>
      <c r="F27" s="23"/>
      <c r="G27" s="23"/>
      <c r="H27" s="23"/>
      <c r="I27" s="23"/>
      <c r="J27" s="23"/>
      <c r="K27" s="23"/>
      <c r="L27" s="23"/>
      <c r="M27" s="23"/>
      <c r="N27" s="23"/>
    </row>
  </sheetData>
  <sheetProtection formatCells="0" insertHyperlinks="0" autoFilter="0"/>
  <mergeCells count="106">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1:A12"/>
    <mergeCell ref="A13:A25"/>
    <mergeCell ref="B14:B22"/>
    <mergeCell ref="B23:B24"/>
    <mergeCell ref="C14:C18"/>
    <mergeCell ref="C20:C22"/>
    <mergeCell ref="C23:C24"/>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2022-04-26T19:38:00Z</dcterms:created>
  <dcterms:modified xsi:type="dcterms:W3CDTF">2024-04-09T08:00:38Z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19043682D3924F35BD8C52FABBEF698E_13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