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<sst xmlns="http://schemas.openxmlformats.org/spreadsheetml/2006/main" count="88" uniqueCount="73">
  <si>
    <t>项目支出绩效自评表</t>
  </si>
  <si>
    <t>（2023年度)</t>
  </si>
  <si>
    <t>项目名称</t>
  </si>
  <si>
    <t>政府投资信息化项目评审支撑服务</t>
  </si>
  <si>
    <t>主管部门</t>
  </si>
  <si>
    <t>北京市经济和信息化局</t>
  </si>
  <si>
    <t>实施单位</t>
  </si>
  <si>
    <t>北京市大数据中心</t>
  </si>
  <si>
    <t>项目负责人</t>
  </si>
  <si>
    <t>蔡梦凡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</si>
  <si>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</si>
  <si>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</si>
  <si>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</si>
  <si>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</si>
  <si>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</si>
  <si>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</si>
  <si>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</si>
  <si>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</si>
  <si>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</si>
  <si>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</si>
  <si>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</si>
  <si>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</si>
  <si>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</si>
  <si>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</si>
  <si>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</si>
  <si>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</si>
  <si>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落实《北京市政府投资信息化项目评审管理办法》等法规以及国家和我市信息化项目建设方面的要求，为政府投资信息化项目评审管理工作的开展提供技术支撑，包括支撑开展信息化项目申报材料审核工作，支撑开展信息化项目评审资料整理分析等工作。 2.落实政府投资信息化项目评审专家评审流程，组织完成2023年度全市政府投资重大信息化项目专家评审、评估工作等，为重大信息化项目的科学决策提供支撑。同时，支撑开展新型智慧北京专家资源的整合、重大项目专家评审管理流程的日常更新运维等工作。</t>
  </si>
  <si>
    <t>1.按照政府投资信息化项目评审管理最新政策要求，协助信息化项目申报材料的初步审核工作，有效支撑政府投资信息化项目评审管理工作的开展；进行项目评审资料的整理和统计分析数量，对支撑政府投资信息化项目进度提醒、评审管理的工作有显著效果。
2.为配合北京城市副中心建设、营商环境创新试点建设、智慧城市共性基础设施建设、“三医”数据联动、加快灾后重建和提升防灾减灾能力等全市重点工作，并结合我市智慧城市工作新要求，利用专家资源，共组织完成了89场重大信息化项目的专家评审工作，累计参与专家总计648人次，在“副中心图书馆信息化工程”等重要工程项目、“北京数字营商平台项目”等公众服务项目和“数字三医协同分析系统建设项目”等重点任务建设上，充分发挥了专家技术把关的作用；截至目前专家资源储备库已累计汇聚7514名专家信息，主要以来自高校院所、政府部门、军事单位、头部企业的专家为主，研究领域涵盖人工智能、大数据、云计算、区块链、物联网及5G通信等前沿技术，主动进行跟踪服务，做好专家信息更新，本年度累计更新、校核专家信息900余条，持续保障专家储备资源信息可用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</si>
  <si>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</si>
  <si>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</si>
  <si>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</si>
  <si>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</si>
  <si>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</si>
  <si>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</si>
  <si>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</si>
  <si>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</si>
  <si>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</si>
  <si>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北京市信息化领域专家信息采集、更新条目数</t>
  </si>
  <si>
    <t>≥800条</t>
  </si>
  <si>
    <t>916条</t>
  </si>
  <si>
    <t>驻场支撑人员数量</t>
  </si>
  <si>
    <t>≥5人</t>
  </si>
  <si>
    <t>5人</t>
  </si>
  <si>
    <t>项目申报材料检查数量及评审资料的整理统计分析数量</t>
  </si>
  <si>
    <t>≥1000项</t>
  </si>
  <si>
    <t>746项</t>
  </si>
  <si>
    <t>合同截止时间为24年8月,合同仍在项目实施期，计划在24年评审资料整理和统计分析数量大于1000个，达成预期目标。</t>
  </si>
  <si>
    <t>组织召开政府投资重大信息化项目专家评审评估会议数量</t>
  </si>
  <si>
    <t>≥45次</t>
  </si>
  <si>
    <t>89次</t>
  </si>
  <si>
    <t>质量指标</t>
  </si>
  <si>
    <t>评审资料整理后的数据完整率</t>
  </si>
  <si>
    <t>≥90%</t>
  </si>
  <si>
    <t>专家评审评估意见被相关部门采纳率</t>
  </si>
  <si>
    <t>时效指标</t>
  </si>
  <si>
    <t>验收及时率</t>
  </si>
  <si>
    <t>＝100%</t>
  </si>
  <si>
    <t>合同截止时间为24年8月,未到合同验收时间</t>
  </si>
  <si>
    <t>截至8月底招标工作完成率</t>
  </si>
  <si>
    <t>截至11月底项目支出完成率</t>
  </si>
  <si>
    <t>效益指标</t>
  </si>
  <si>
    <t>社会效益指标</t>
  </si>
  <si>
    <t>提高项目评审资料整理效率，缩短材料整理时间；提高培训组织工作效率，缩短会议材料及办会前期组织工作时间；对政府投资信息化项目评审工作有较好的支撑作用</t>
  </si>
  <si>
    <t>定性优其他</t>
  </si>
  <si>
    <t>优</t>
  </si>
  <si>
    <t>可持续影响指标</t>
  </si>
  <si>
    <t>落实政府投资信息化项目评审管理最新政策要求，确保政府投资信息化项目评审管理工作顺利开展</t>
  </si>
  <si>
    <t>组织信息化领域专家，按照部门需求，及时完成重大信息化项目的专家评审等工作，为北京市政府投资的重大信息化项目科学决策提供专家意见参考，有效支撑领导决策</t>
  </si>
  <si>
    <t>满意度指标</t>
  </si>
  <si>
    <t>服务对象满意度指标</t>
  </si>
  <si>
    <t>项目支撑服务人员满意度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</si>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</sst>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="82" zoomScaleNormal="100" workbookViewId="0">
      <selection activeCell="B13" sqref="$A13:$XFD13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18601159910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158.7</v>
      </c>
      <c r="F7" s="17">
        <v>158.7</v>
      </c>
      <c r="G7" s="17"/>
      <c r="H7" s="17">
        <v>158.5</v>
      </c>
      <c r="I7" s="17"/>
      <c r="J7" s="4">
        <v>10</v>
      </c>
      <c r="K7" s="4"/>
      <c r="L7" s="23">
        <f>H7/F7</f>
        <v>0.998739760554505</v>
      </c>
      <c r="M7" s="23"/>
      <c r="N7" s="27">
        <f>L7*J7</f>
        <v>9.98739760554505</v>
      </c>
    </row>
    <row r="8" ht="15.5" customHeight="1" spans="1:14">
      <c r="A8" s="7"/>
      <c r="B8" s="8"/>
      <c r="C8" s="9" t="s">
        <v>19</v>
      </c>
      <c r="D8" s="9"/>
      <c r="E8" s="17">
        <v>158.7</v>
      </c>
      <c r="F8" s="17">
        <v>158.7</v>
      </c>
      <c r="G8" s="17"/>
      <c r="H8" s="17">
        <v>158.5</v>
      </c>
      <c r="I8" s="17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313" customHeight="1" spans="1:14">
      <c r="A12" s="4"/>
      <c r="B12" s="4" t="s">
        <v>26</v>
      </c>
      <c r="C12" s="4"/>
      <c r="D12" s="4"/>
      <c r="E12" s="4"/>
      <c r="F12" s="4"/>
      <c r="G12" s="4"/>
      <c r="H12" s="18" t="s">
        <v>27</v>
      </c>
      <c r="I12" s="24"/>
      <c r="J12" s="24"/>
      <c r="K12" s="24"/>
      <c r="L12" s="24"/>
      <c r="M12" s="24"/>
      <c r="N12" s="28"/>
    </row>
    <row r="13" ht="43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4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19" t="s">
        <v>39</v>
      </c>
      <c r="I14" s="25">
        <v>7</v>
      </c>
      <c r="J14" s="25"/>
      <c r="K14" s="4">
        <v>7</v>
      </c>
      <c r="L14" s="4"/>
      <c r="M14" s="4"/>
      <c r="N14" s="4"/>
    </row>
    <row r="15" ht="34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25">
        <v>7</v>
      </c>
      <c r="J15" s="25"/>
      <c r="K15" s="25">
        <v>7</v>
      </c>
      <c r="L15" s="25"/>
      <c r="M15" s="4"/>
      <c r="N15" s="4"/>
    </row>
    <row r="16" ht="34" customHeight="1" spans="1:14">
      <c r="A16" s="13"/>
      <c r="B16" s="4"/>
      <c r="C16" s="4"/>
      <c r="D16" s="14" t="s">
        <v>43</v>
      </c>
      <c r="E16" s="14"/>
      <c r="F16" s="14"/>
      <c r="G16" s="4" t="s">
        <v>44</v>
      </c>
      <c r="H16" s="19" t="s">
        <v>45</v>
      </c>
      <c r="I16" s="25">
        <v>7</v>
      </c>
      <c r="J16" s="25"/>
      <c r="K16" s="4">
        <v>5.22</v>
      </c>
      <c r="L16" s="4"/>
      <c r="M16" s="19" t="s">
        <v>46</v>
      </c>
      <c r="N16" s="4"/>
    </row>
    <row r="17" ht="34" customHeight="1" spans="1:14">
      <c r="A17" s="13"/>
      <c r="B17" s="4"/>
      <c r="C17" s="4"/>
      <c r="D17" s="14" t="s">
        <v>47</v>
      </c>
      <c r="E17" s="14"/>
      <c r="F17" s="14"/>
      <c r="G17" s="4" t="s">
        <v>48</v>
      </c>
      <c r="H17" s="19" t="s">
        <v>49</v>
      </c>
      <c r="I17" s="25">
        <v>7</v>
      </c>
      <c r="J17" s="25"/>
      <c r="K17" s="4">
        <v>7</v>
      </c>
      <c r="L17" s="4"/>
      <c r="M17" s="19"/>
      <c r="N17" s="4"/>
    </row>
    <row r="18" ht="34" customHeight="1" spans="1:14">
      <c r="A18" s="13"/>
      <c r="B18" s="4"/>
      <c r="C18" s="4" t="s">
        <v>50</v>
      </c>
      <c r="D18" s="14" t="s">
        <v>51</v>
      </c>
      <c r="E18" s="14"/>
      <c r="F18" s="14"/>
      <c r="G18" s="4" t="s">
        <v>52</v>
      </c>
      <c r="H18" s="20">
        <v>1</v>
      </c>
      <c r="I18" s="25">
        <v>6</v>
      </c>
      <c r="J18" s="25"/>
      <c r="K18" s="4">
        <v>6</v>
      </c>
      <c r="L18" s="4"/>
      <c r="M18" s="4"/>
      <c r="N18" s="4"/>
    </row>
    <row r="19" ht="34" customHeight="1" spans="1:14">
      <c r="A19" s="13"/>
      <c r="B19" s="4"/>
      <c r="C19" s="4"/>
      <c r="D19" s="14" t="s">
        <v>53</v>
      </c>
      <c r="E19" s="14"/>
      <c r="F19" s="14"/>
      <c r="G19" s="4" t="s">
        <v>52</v>
      </c>
      <c r="H19" s="20">
        <v>1</v>
      </c>
      <c r="I19" s="25">
        <v>6</v>
      </c>
      <c r="J19" s="25"/>
      <c r="K19" s="4">
        <v>6</v>
      </c>
      <c r="L19" s="4"/>
      <c r="M19" s="4"/>
      <c r="N19" s="4"/>
    </row>
    <row r="20" ht="34" customHeight="1" spans="1:14">
      <c r="A20" s="13"/>
      <c r="B20" s="4"/>
      <c r="C20" s="4" t="s">
        <v>54</v>
      </c>
      <c r="D20" s="14" t="s">
        <v>55</v>
      </c>
      <c r="E20" s="14"/>
      <c r="F20" s="14"/>
      <c r="G20" s="4" t="s">
        <v>56</v>
      </c>
      <c r="H20" s="21">
        <v>0</v>
      </c>
      <c r="I20" s="25">
        <v>4</v>
      </c>
      <c r="J20" s="25"/>
      <c r="K20" s="22">
        <v>0</v>
      </c>
      <c r="L20" s="25"/>
      <c r="M20" s="19" t="s">
        <v>57</v>
      </c>
      <c r="N20" s="4"/>
    </row>
    <row r="21" ht="34" customHeight="1" spans="1:14">
      <c r="A21" s="13"/>
      <c r="B21" s="4"/>
      <c r="C21" s="4"/>
      <c r="D21" s="14" t="s">
        <v>58</v>
      </c>
      <c r="E21" s="14"/>
      <c r="F21" s="14"/>
      <c r="G21" s="4" t="s">
        <v>56</v>
      </c>
      <c r="H21" s="20">
        <v>1</v>
      </c>
      <c r="I21" s="25">
        <v>3</v>
      </c>
      <c r="J21" s="25"/>
      <c r="K21" s="25">
        <v>3</v>
      </c>
      <c r="L21" s="25"/>
      <c r="M21" s="4"/>
      <c r="N21" s="4"/>
    </row>
    <row r="22" ht="34" customHeight="1" spans="1:14">
      <c r="A22" s="13"/>
      <c r="B22" s="4"/>
      <c r="C22" s="4"/>
      <c r="D22" s="14" t="s">
        <v>59</v>
      </c>
      <c r="E22" s="14"/>
      <c r="F22" s="14"/>
      <c r="G22" s="4" t="s">
        <v>56</v>
      </c>
      <c r="H22" s="20">
        <v>1</v>
      </c>
      <c r="I22" s="25">
        <v>3</v>
      </c>
      <c r="J22" s="25"/>
      <c r="K22" s="25">
        <v>3</v>
      </c>
      <c r="L22" s="25"/>
      <c r="M22" s="4"/>
      <c r="N22" s="4"/>
    </row>
    <row r="23" ht="106" customHeight="1" spans="1:14">
      <c r="A23" s="13"/>
      <c r="B23" s="4" t="s">
        <v>60</v>
      </c>
      <c r="C23" s="12" t="s">
        <v>61</v>
      </c>
      <c r="D23" s="14" t="s">
        <v>62</v>
      </c>
      <c r="E23" s="14"/>
      <c r="F23" s="14"/>
      <c r="G23" s="4" t="s">
        <v>63</v>
      </c>
      <c r="H23" s="22" t="s">
        <v>64</v>
      </c>
      <c r="I23" s="25">
        <v>10</v>
      </c>
      <c r="J23" s="25"/>
      <c r="K23" s="25">
        <v>10</v>
      </c>
      <c r="L23" s="25"/>
      <c r="M23" s="4"/>
      <c r="N23" s="4"/>
    </row>
    <row r="24" ht="78" customHeight="1" spans="1:14">
      <c r="A24" s="13"/>
      <c r="B24" s="4"/>
      <c r="C24" s="12" t="s">
        <v>65</v>
      </c>
      <c r="D24" s="14" t="s">
        <v>66</v>
      </c>
      <c r="E24" s="14"/>
      <c r="F24" s="14"/>
      <c r="G24" s="4" t="s">
        <v>63</v>
      </c>
      <c r="H24" s="22" t="s">
        <v>64</v>
      </c>
      <c r="I24" s="4">
        <v>10</v>
      </c>
      <c r="J24" s="4"/>
      <c r="K24" s="4">
        <v>10</v>
      </c>
      <c r="L24" s="4"/>
      <c r="M24" s="4"/>
      <c r="N24" s="4"/>
    </row>
    <row r="25" ht="106" customHeight="1" spans="1:14">
      <c r="A25" s="13"/>
      <c r="B25" s="4"/>
      <c r="C25" s="13"/>
      <c r="D25" s="14" t="s">
        <v>67</v>
      </c>
      <c r="E25" s="14"/>
      <c r="F25" s="14"/>
      <c r="G25" s="4" t="s">
        <v>63</v>
      </c>
      <c r="H25" s="22" t="s">
        <v>64</v>
      </c>
      <c r="I25" s="4">
        <v>10</v>
      </c>
      <c r="J25" s="4"/>
      <c r="K25" s="4">
        <v>10</v>
      </c>
      <c r="L25" s="4"/>
      <c r="M25" s="4"/>
      <c r="N25" s="4"/>
    </row>
    <row r="26" ht="34" customHeight="1" spans="1:14">
      <c r="A26" s="13"/>
      <c r="B26" s="12" t="s">
        <v>68</v>
      </c>
      <c r="C26" s="12" t="s">
        <v>69</v>
      </c>
      <c r="D26" s="14" t="s">
        <v>70</v>
      </c>
      <c r="E26" s="14"/>
      <c r="F26" s="14"/>
      <c r="G26" s="4" t="s">
        <v>52</v>
      </c>
      <c r="H26" s="20">
        <v>0.9</v>
      </c>
      <c r="I26" s="4">
        <v>10</v>
      </c>
      <c r="J26" s="4"/>
      <c r="K26" s="4">
        <v>10</v>
      </c>
      <c r="L26" s="4"/>
      <c r="M26" s="4"/>
      <c r="N26" s="4"/>
    </row>
    <row r="27" ht="29" customHeight="1" spans="1:14">
      <c r="A27" s="15" t="s">
        <v>71</v>
      </c>
      <c r="B27" s="15"/>
      <c r="C27" s="15"/>
      <c r="D27" s="15"/>
      <c r="E27" s="15"/>
      <c r="F27" s="15"/>
      <c r="G27" s="15"/>
      <c r="H27" s="15"/>
      <c r="I27" s="15">
        <v>100</v>
      </c>
      <c r="J27" s="15"/>
      <c r="K27" s="26">
        <f>SUM(K14:L26)+N7</f>
        <v>94.2073976055451</v>
      </c>
      <c r="L27" s="26"/>
      <c r="M27" s="29"/>
      <c r="N27" s="29"/>
    </row>
    <row r="28" ht="122" customHeight="1" spans="1:14">
      <c r="A28" s="16" t="s">
        <v>72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</sheetData>
  <sheetProtection formatCells="0" insertHyperlinks="0" autoFilter="0"/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2"/>
    <mergeCell ref="B23:B25"/>
    <mergeCell ref="C14:C17"/>
    <mergeCell ref="C18:C19"/>
    <mergeCell ref="C20:C22"/>
    <mergeCell ref="C24:C2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e n c o d i n g = ' U T F - 8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/ > 
   < / w o B o o k P r o p s > 
 < / w o P r o p s > 
 
</file>

<file path=customXml/item2.xml>��< ? x m l   v e r s i o n = ' 1 . 0 '   e n c o d i n g = ' U T F - 8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2022-04-28T11:38:00Z</dcterms:created>
  <dcterms:modified xsi:type="dcterms:W3CDTF">2024-04-24T20:31:31Z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