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<sst xmlns="http://schemas.openxmlformats.org/spreadsheetml/2006/main" count="69" uniqueCount="59">
  <si>
    <t>项目支出绩效自评表</t>
  </si>
  <si>
    <t>（2023年度)</t>
  </si>
  <si>
    <t>项目名称</t>
  </si>
  <si>
    <t>一体化皮基站设备采购项目</t>
  </si>
  <si>
    <t>主管部门</t>
  </si>
  <si>
    <t>北京市经济和信息化局</t>
  </si>
  <si>
    <t>实施单位</t>
  </si>
  <si>
    <t>北京市大数据中心</t>
  </si>
  <si>
    <t>项目负责人</t>
  </si>
  <si>
    <t>穆勇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</si>
  <si>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</si>
  <si>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</si>
  <si>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</si>
  <si>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</si>
  <si>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</si>
  <si>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</si>
  <si>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</si>
  <si>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</si>
  <si>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</si>
  <si>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</si>
  <si>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</si>
  <si>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</si>
  <si>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</si>
  <si>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</si>
  <si>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</si>
  <si>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</si>
  <si>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购买48500台一体化皮基站终端设备，用于部署在各区指定的公共场所。（项目实际合同金额为10607.75万元，其中2022年执行预算为8906.03万元，2023年追加预算1701.72万元）</t>
  </si>
  <si>
    <t>购买48500台一体化皮基站终端设备，安装在十六区和经开区公共场所。（项目实际合同金额为10607.75万元，其中2022年执行预算为8906.03万元，2023年追加预算1701.72万元）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</si>
  <si>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</si>
  <si>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</si>
  <si>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</si>
  <si>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</si>
  <si>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</si>
  <si>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</si>
  <si>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</si>
  <si>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</si>
  <si>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</si>
  <si>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一体化皮基站（防疫二合一）1.0设备数量</t>
  </si>
  <si>
    <t>20000台</t>
  </si>
  <si>
    <t>一体化皮基站（防疫二合一）2.5设备数量</t>
  </si>
  <si>
    <t>14500台</t>
  </si>
  <si>
    <t>一体化皮基站（防疫二合一）2.0设备数量</t>
  </si>
  <si>
    <t>14000台</t>
  </si>
  <si>
    <t>质量指标</t>
  </si>
  <si>
    <t>皮基站设备传输数据可用性</t>
  </si>
  <si>
    <t>时效指标</t>
  </si>
  <si>
    <t>2023年3月底前设备采购率</t>
  </si>
  <si>
    <t>成本指标</t>
  </si>
  <si>
    <t>项目支出控制数</t>
  </si>
  <si>
    <t>≤1701.72万元</t>
  </si>
  <si>
    <t>1701.72万元</t>
  </si>
  <si>
    <t>项目实际合同金额为10607.75万元（2023年追加1701.72万元）</t>
  </si>
  <si>
    <t>效益指标</t>
  </si>
  <si>
    <t>社会效益指标</t>
  </si>
  <si>
    <t>支撑相关信息采集</t>
  </si>
  <si>
    <t>优良中低差</t>
  </si>
  <si>
    <t>优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</si>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</sst>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.00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2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6" borderId="17" applyNumberFormat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view="pageBreakPreview" zoomScale="95" zoomScaleNormal="100" workbookViewId="0">
      <selection activeCell="J5" sqref="J5:N5"/>
    </sheetView>
  </sheetViews>
  <sheetFormatPr defaultColWidth="8.72115384615385" defaultRowHeight="16.8"/>
  <cols>
    <col min="1" max="1" width="8.98076923076923" style="1" customWidth="1"/>
    <col min="2" max="2" width="11.7115384615385" style="1" customWidth="1"/>
    <col min="3" max="3" width="13.4038461538462" style="1" customWidth="1"/>
    <col min="4" max="4" width="7.72115384615385" style="1" customWidth="1"/>
    <col min="5" max="5" width="16.9326923076923" style="1" customWidth="1"/>
    <col min="6" max="6" width="6.01923076923077" style="1" customWidth="1"/>
    <col min="7" max="7" width="11.8076923076923" style="1" customWidth="1"/>
    <col min="8" max="8" width="13.3269230769231" style="1" customWidth="1"/>
    <col min="9" max="9" width="6.56730769230769" style="1" customWidth="1"/>
    <col min="10" max="11" width="8.72115384615385" style="1"/>
    <col min="12" max="12" width="4.13461538461539" style="1" customWidth="1"/>
    <col min="13" max="13" width="10.2980769230769" style="1" customWidth="1"/>
    <col min="14" max="16384" width="8.72115384615385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5" t="s">
        <v>9</v>
      </c>
      <c r="D5" s="6"/>
      <c r="E5" s="6"/>
      <c r="F5" s="6"/>
      <c r="G5" s="6"/>
      <c r="H5" s="4" t="s">
        <v>10</v>
      </c>
      <c r="I5" s="4"/>
      <c r="J5" s="6">
        <v>13911937893</v>
      </c>
      <c r="K5" s="6"/>
      <c r="L5" s="6"/>
      <c r="M5" s="6"/>
      <c r="N5" s="6"/>
    </row>
    <row r="6" ht="15.5" customHeight="1" spans="1:14">
      <c r="A6" s="7" t="s">
        <v>11</v>
      </c>
      <c r="B6" s="8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9"/>
      <c r="B7" s="10"/>
      <c r="C7" s="11" t="s">
        <v>18</v>
      </c>
      <c r="D7" s="11"/>
      <c r="E7" s="20">
        <v>0</v>
      </c>
      <c r="F7" s="20">
        <v>1701.72</v>
      </c>
      <c r="G7" s="20"/>
      <c r="H7" s="20">
        <v>1701.72</v>
      </c>
      <c r="I7" s="20"/>
      <c r="J7" s="4">
        <v>10</v>
      </c>
      <c r="K7" s="4"/>
      <c r="L7" s="22">
        <f>H7/F7</f>
        <v>1</v>
      </c>
      <c r="M7" s="22"/>
      <c r="N7" s="27">
        <f>L7*J7</f>
        <v>10</v>
      </c>
    </row>
    <row r="8" ht="15.5" customHeight="1" spans="1:14">
      <c r="A8" s="9"/>
      <c r="B8" s="10"/>
      <c r="C8" s="11" t="s">
        <v>19</v>
      </c>
      <c r="D8" s="11"/>
      <c r="E8" s="20">
        <v>0</v>
      </c>
      <c r="F8" s="20">
        <v>1701.72</v>
      </c>
      <c r="G8" s="20"/>
      <c r="H8" s="20">
        <v>1701.72</v>
      </c>
      <c r="I8" s="20"/>
      <c r="J8" s="4" t="s">
        <v>20</v>
      </c>
      <c r="K8" s="4"/>
      <c r="L8" s="22">
        <f>H8/F8</f>
        <v>1</v>
      </c>
      <c r="M8" s="22"/>
      <c r="N8" s="4" t="s">
        <v>20</v>
      </c>
    </row>
    <row r="9" ht="15.5" customHeight="1" spans="1:14">
      <c r="A9" s="9"/>
      <c r="B9" s="10"/>
      <c r="C9" s="4" t="s">
        <v>21</v>
      </c>
      <c r="D9" s="4"/>
      <c r="E9" s="20">
        <v>0</v>
      </c>
      <c r="F9" s="20">
        <v>0</v>
      </c>
      <c r="G9" s="20"/>
      <c r="H9" s="20">
        <v>0</v>
      </c>
      <c r="I9" s="20"/>
      <c r="J9" s="4" t="s">
        <v>20</v>
      </c>
      <c r="K9" s="4"/>
      <c r="L9" s="22">
        <v>0</v>
      </c>
      <c r="M9" s="22"/>
      <c r="N9" s="4" t="s">
        <v>20</v>
      </c>
    </row>
    <row r="10" ht="15.5" customHeight="1" spans="1:14">
      <c r="A10" s="12"/>
      <c r="B10" s="13"/>
      <c r="C10" s="4" t="s">
        <v>22</v>
      </c>
      <c r="D10" s="4"/>
      <c r="E10" s="20">
        <v>0</v>
      </c>
      <c r="F10" s="20">
        <v>0</v>
      </c>
      <c r="G10" s="20"/>
      <c r="H10" s="20">
        <v>0</v>
      </c>
      <c r="I10" s="20"/>
      <c r="J10" s="4" t="s">
        <v>20</v>
      </c>
      <c r="K10" s="4"/>
      <c r="L10" s="22">
        <v>0</v>
      </c>
      <c r="M10" s="22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78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0" customHeight="1" spans="1:14">
      <c r="A13" s="1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38" customHeight="1" spans="1:14">
      <c r="A14" s="15"/>
      <c r="B14" s="4" t="s">
        <v>35</v>
      </c>
      <c r="C14" s="4" t="s">
        <v>36</v>
      </c>
      <c r="D14" s="16" t="s">
        <v>37</v>
      </c>
      <c r="E14" s="16"/>
      <c r="F14" s="16"/>
      <c r="G14" s="4" t="s">
        <v>38</v>
      </c>
      <c r="H14" s="4" t="s">
        <v>38</v>
      </c>
      <c r="I14" s="4">
        <v>5</v>
      </c>
      <c r="J14" s="4"/>
      <c r="K14" s="23">
        <v>5</v>
      </c>
      <c r="L14" s="23"/>
      <c r="M14" s="4"/>
      <c r="N14" s="4"/>
    </row>
    <row r="15" ht="38" customHeight="1" spans="1:14">
      <c r="A15" s="15"/>
      <c r="B15" s="4"/>
      <c r="C15" s="4"/>
      <c r="D15" s="16" t="s">
        <v>39</v>
      </c>
      <c r="E15" s="16"/>
      <c r="F15" s="16"/>
      <c r="G15" s="4" t="s">
        <v>40</v>
      </c>
      <c r="H15" s="4" t="s">
        <v>40</v>
      </c>
      <c r="I15" s="4">
        <v>5</v>
      </c>
      <c r="J15" s="4"/>
      <c r="K15" s="23">
        <v>5</v>
      </c>
      <c r="L15" s="23"/>
      <c r="M15" s="4"/>
      <c r="N15" s="4"/>
    </row>
    <row r="16" ht="38" customHeight="1" spans="1:14">
      <c r="A16" s="15"/>
      <c r="B16" s="4"/>
      <c r="C16" s="4"/>
      <c r="D16" s="16" t="s">
        <v>41</v>
      </c>
      <c r="E16" s="16"/>
      <c r="F16" s="16"/>
      <c r="G16" s="4" t="s">
        <v>42</v>
      </c>
      <c r="H16" s="4" t="s">
        <v>42</v>
      </c>
      <c r="I16" s="4">
        <v>5</v>
      </c>
      <c r="J16" s="4"/>
      <c r="K16" s="23">
        <v>5</v>
      </c>
      <c r="L16" s="23"/>
      <c r="M16" s="4"/>
      <c r="N16" s="4"/>
    </row>
    <row r="17" ht="27" customHeight="1" spans="1:14">
      <c r="A17" s="15"/>
      <c r="B17" s="4"/>
      <c r="C17" s="4" t="s">
        <v>43</v>
      </c>
      <c r="D17" s="16" t="s">
        <v>44</v>
      </c>
      <c r="E17" s="16"/>
      <c r="F17" s="16"/>
      <c r="G17" s="21">
        <v>0.9</v>
      </c>
      <c r="H17" s="21">
        <v>1</v>
      </c>
      <c r="I17" s="4">
        <v>15</v>
      </c>
      <c r="J17" s="4"/>
      <c r="K17" s="23">
        <v>15</v>
      </c>
      <c r="L17" s="23"/>
      <c r="M17" s="4"/>
      <c r="N17" s="4"/>
    </row>
    <row r="18" ht="27" customHeight="1" spans="1:14">
      <c r="A18" s="15"/>
      <c r="B18" s="4"/>
      <c r="C18" s="4" t="s">
        <v>45</v>
      </c>
      <c r="D18" s="16" t="s">
        <v>46</v>
      </c>
      <c r="E18" s="16"/>
      <c r="F18" s="16"/>
      <c r="G18" s="21">
        <v>1</v>
      </c>
      <c r="H18" s="21">
        <v>1</v>
      </c>
      <c r="I18" s="4">
        <v>15</v>
      </c>
      <c r="J18" s="4"/>
      <c r="K18" s="23">
        <v>15</v>
      </c>
      <c r="L18" s="23"/>
      <c r="M18" s="4"/>
      <c r="N18" s="4"/>
    </row>
    <row r="19" ht="70" customHeight="1" spans="1:14">
      <c r="A19" s="15"/>
      <c r="B19" s="4"/>
      <c r="C19" s="4" t="s">
        <v>47</v>
      </c>
      <c r="D19" s="16" t="s">
        <v>48</v>
      </c>
      <c r="E19" s="16"/>
      <c r="F19" s="16"/>
      <c r="G19" s="4" t="s">
        <v>49</v>
      </c>
      <c r="H19" s="4" t="s">
        <v>50</v>
      </c>
      <c r="I19" s="24">
        <v>15</v>
      </c>
      <c r="J19" s="25"/>
      <c r="K19" s="23">
        <v>15</v>
      </c>
      <c r="L19" s="23"/>
      <c r="M19" s="4" t="s">
        <v>51</v>
      </c>
      <c r="N19" s="4"/>
    </row>
    <row r="20" ht="36" customHeight="1" spans="1:14">
      <c r="A20" s="15"/>
      <c r="B20" s="17" t="s">
        <v>52</v>
      </c>
      <c r="C20" s="14" t="s">
        <v>53</v>
      </c>
      <c r="D20" s="16" t="s">
        <v>54</v>
      </c>
      <c r="E20" s="16"/>
      <c r="F20" s="16"/>
      <c r="G20" s="4" t="s">
        <v>55</v>
      </c>
      <c r="H20" s="4" t="s">
        <v>56</v>
      </c>
      <c r="I20" s="4">
        <v>30</v>
      </c>
      <c r="J20" s="4"/>
      <c r="K20" s="23">
        <v>30</v>
      </c>
      <c r="L20" s="23"/>
      <c r="M20" s="4"/>
      <c r="N20" s="4"/>
    </row>
    <row r="21" ht="29" customHeight="1" spans="1:14">
      <c r="A21" s="18" t="s">
        <v>57</v>
      </c>
      <c r="B21" s="18"/>
      <c r="C21" s="18"/>
      <c r="D21" s="18"/>
      <c r="E21" s="18"/>
      <c r="F21" s="18"/>
      <c r="G21" s="18"/>
      <c r="H21" s="18"/>
      <c r="I21" s="18">
        <f>SUM(I14:I20)+J7</f>
        <v>100</v>
      </c>
      <c r="J21" s="18"/>
      <c r="K21" s="26">
        <f>SUM(K14:K20)+N7</f>
        <v>100</v>
      </c>
      <c r="L21" s="26"/>
      <c r="M21" s="28"/>
      <c r="N21" s="28"/>
    </row>
    <row r="22" ht="122" customHeight="1" spans="1:14">
      <c r="A22" s="19" t="s">
        <v>58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</row>
  </sheetData>
  <sheetProtection formatCells="0" insertHyperlinks="0" autoFilter="0"/>
  <mergeCells count="8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11:A12"/>
    <mergeCell ref="A13:A20"/>
    <mergeCell ref="B14:B19"/>
    <mergeCell ref="C14:C16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' 1 . 0 '   e n c o d i n g = ' U T F - 8 '   s t a n d a l o n e = ' y e s ' ? > 
 < c o m m e n t s   x m l n s = " h t t p s : / / w e b . w p s . c n / e t / 2 0 1 8 / m a i n "   x m l n s : s = " h t t p : / / s c h e m a s . o p e n x m l f o r m a t s . o r g / s p r e a d s h e e t m l / 2 0 0 6 / m a i n " > 
   < c o m m e n t L i s t   s h e e t S t i d = " 1 " > 
     < c o m m e n t C h a i n s   r g b C l r = " F F 0 0 0 0 "   s : r e f = " J 5 " > 
       < u n r e s o l v e d > 
         < c o m m e n t C h a i n   c h a i n I d = " f e a 2 d c 8 0 8 1 5 e f f 5 c d e 3 9 4 4 f 2 6 7 d f f 5 e 6 7 5 4 3 4 1 b 5 " > 
           < i t e m   i s N o r m a l = " 1 "   i d = " e 2 d 6 2 e 8 2 a 0 c 2 7 9 1 3 5 a f 5 5 4 b 5 1 e a 8 7 e e 4 e a 8 c a 6 5 e " > 
             < s : t e x t > 
               < s : r > 
                 < s : t   x m l : s p a c e = " p r e s e r v e " > z h a n g s h u a n g : 
 hĞ �e�EQ< / s : t > 
               < / s : r > 
             < / s : t e x t > 
           < / i t e m > 
         < / c o m m e n t C h a i n > 
       < / u n r e s o l v e d > 
       < r e s o l v e d / > 
     < / c o m m e n t C h a i n s > 
   < / c o m m e n t L i s t > 
 < / c o m m e n t s > 
 
</file>

<file path=customXml/item2.xml>��< ? x m l   v e r s i o n = ' 1 . 0 '   e n c o d i n g = ' U T F - 8 '   s t a n d a l o n e = ' y e s ' ? > 
 < w o P r o p s   x m l n s = " h t t p s : / / w e b . w p s . c n / e t / 2 0 1 8 / m a i n "   x m l n s : s = " h t t p : / / s c h e m a s . o p e n x m l f o r m a t s . o r g / s p r e a d s h e e t m l / 2 0 0 6 / m a i n " > 
   < w o S h e e t s P r o p s > 
     < w o S h e e t P r o p s   i n t e r l i n e C o l o r = " 0 "   i s D b S h e e t = " 0 "   i s F l e x P a p e r S h e e t = " 0 "   i s D b D a s h B o a r d S h e e t = " 0 "   i n t e r l i n e O n O f f = " 0 "   i s D a s h B o a r d S h e e t = " 0 "   s h e e t S t i d = " 1 " > 
       < c e l l p r o t e c t i o n / > 
       < a p p E t D b R e l a t i o n s / > 
     < / w o S h e e t P r o p s > 
   < / w o S h e e t s P r o p s > 
   < w o B o o k P r o p s > 
     < b o o k S e t t i n g s   i s M e r g e T a s k s A u t o U p d a t e = " 0 "   i s A u t o U p d a t e P a u s e d = " 0 "   c o r e C o n q u e r U s e r I d = " "   f i l t e r T y p e = " c o n n "   i s I n s e r P i c A s A t t a c h m e n t = " 0 "   i s F i l t e r S h a r e d = " 1 " / > 
   < / w o B o o k P r o p s > 
 < / w o P r o p s > 
 
</file>

<file path=customXml/item3.xml>��< ? x m l   v e r s i o n = ' 1 . 0 '   e n c o d i n g = ' U T F - 8 '   s t a n d a l o n e = ' y e s ' ? > 
 < p i x e l a t o r s   x m l n s = " h t t p s : / / w e b . w p s . c n / e t / 2 0 1 8 / m a i n "   x m l n s : s = " h t t p : / / s c h e m a s . o p e n x m l f o r m a t s . o r g / s p r e a d s h e e t m l / 2 0 0 6 / m a i n " > 
   < p i x e l a t o r L i s t   s h e e t S t i d = " 1 " / > 
   < p i x e l a t o r L i s t   s h e e t S t i d = " 2 " / > 
 < / p i x e l a t o r s > 
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customXml/itemProps3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WWO_wpscloud_20231221023914-74af7413ad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2022-04-29T03:38:00Z</dcterms:created>
  <dcterms:modified xsi:type="dcterms:W3CDTF">2024-04-25T21:51:50Z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B6BC54A2C5474BA1963EB2564A53BDDC_13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