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<sst xmlns="http://schemas.openxmlformats.org/spreadsheetml/2006/main" count="133" uniqueCount="95">
  <si>
    <t>项目支出绩效自评表</t>
  </si>
  <si>
    <t>（2023年度)</t>
  </si>
  <si>
    <t>项目名称</t>
  </si>
  <si>
    <t>北京市800兆无线政务网通信服务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</si>
  <si>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</si>
  <si>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</si>
  <si>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</si>
  <si>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</si>
  <si>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</si>
  <si>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谢艳丽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</si>
  <si>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</si>
  <si>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</si>
  <si>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</si>
  <si>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</si>
  <si>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</si>
  <si>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</si>
  <si>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</si>
  <si>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</si>
  <si>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</si>
  <si>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</si>
  <si>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</si>
  <si>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</si>
  <si>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</si>
  <si>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</si>
  <si>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</si>
  <si>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</si>
  <si>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目标1：做好53家用户单位、约11.4万用户的用户管理、业务管理和培训咨询服务。做好无线政务网运维管理，确保网络安全、可靠、稳定运行。针对日常、重大活动及突发事件完善通信保障方案和应急预案，优化网络配置规划，合理分配通信资源。做好重大活动和节假日的通信保障工作。 
目标2：完成61台调度台（不限于）、5个传输汇聚节点（不限于）、用户线路和网内其他设备的运行维护、用户服务等工作。为调度台和重要网络设备提供备品备件服务。通过对短信平台和卫星定位系统的运行维护、技术保障，确保在日常、重大活动保障和突发事件时,短信平台和卫星定位系统安全稳定运行，并满足系统运行指标；推进宽窄带融合。 
目标3：提供271部800兆无线终端1年的使用服务，保证终端的正常使用，并提供20%的备用手持台的终端使用服务。 </t>
  </si>
  <si>
    <t xml:space="preserve">目标1：完成53家用户单位、约11.4万用户的用户管理、业务管理和培训咨询服务。完成无线政务网运维管理，确保网络安全、可靠、稳定运行。针对日常、重大活动及突发事件完善通信保障方案和应急预案，优化网络配置规划，合理分配通信资源。完成重大活动和节假日的通信保障工作。 
目标2：完成61台调度台（不限于）、5个传输汇聚节点（不限于）、用户线路和网内其他设备的运行维护、用户服务等工作。为调度台和重要网络设备提供备品备件服务。通过对短信平台和卫星定位系统的运行维护、技术保障，确保在日常、重大活动保障和突发事件时,短信平台和卫星定位系统安全稳定运行，并满足系统运行指标；推进宽窄带融合。 
目标3：提供271部800兆无线终端1年的使用服务，保证终端的正常使用，并提供20%的备用手持台的终端使用服务。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</si>
  <si>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</si>
  <si>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</si>
  <si>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</si>
  <si>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</si>
  <si>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</si>
  <si>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</si>
  <si>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</si>
  <si>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</si>
  <si>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</si>
  <si>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维护短信平台卫星定位系统数量</t>
  </si>
  <si>
    <t>≥1套</t>
  </si>
  <si>
    <t>1套</t>
  </si>
  <si>
    <t>无偏差</t>
  </si>
  <si>
    <t>调度台维护数量</t>
  </si>
  <si>
    <t>≥61台</t>
  </si>
  <si>
    <t>61台</t>
  </si>
  <si>
    <t>终端服务数量</t>
  </si>
  <si>
    <t>≥325台</t>
  </si>
  <si>
    <t>325台</t>
  </si>
  <si>
    <t>汇聚节点维护数量</t>
  </si>
  <si>
    <t>≥5套</t>
  </si>
  <si>
    <t>5套</t>
  </si>
  <si>
    <t>网络用户容量</t>
  </si>
  <si>
    <t>≥14万个</t>
  </si>
  <si>
    <t>14万个</t>
  </si>
  <si>
    <t>调度系统、短信平台、卫星定位系统提供备件数量</t>
  </si>
  <si>
    <t>≥14套</t>
  </si>
  <si>
    <t>27套</t>
  </si>
  <si>
    <t>因设备老旧，乙方额外提供部分备品备件</t>
  </si>
  <si>
    <t>质量指标</t>
  </si>
  <si>
    <t>郊区平原室外覆盖率</t>
  </si>
  <si>
    <t>≥80%</t>
  </si>
  <si>
    <t>单台交换机可用率</t>
  </si>
  <si>
    <t>≥99.999%</t>
  </si>
  <si>
    <t>城区室外覆盖率</t>
  </si>
  <si>
    <t>≥98%</t>
  </si>
  <si>
    <t>郊区BER小于等于6.4%的百分比</t>
  </si>
  <si>
    <t>≥90%</t>
  </si>
  <si>
    <t>城区BER小于等于6.4%的百分比</t>
  </si>
  <si>
    <t>≥94%</t>
  </si>
  <si>
    <t>调度系统可用率</t>
  </si>
  <si>
    <t>≥99.9%</t>
  </si>
  <si>
    <t>≥99.90%</t>
  </si>
  <si>
    <t>基站及其传输线路可用率</t>
  </si>
  <si>
    <t>≥99.99%</t>
  </si>
  <si>
    <t>时效指标</t>
  </si>
  <si>
    <t>城区（指五环及五环以内）基站（含轨道交通下同）故障抢修恢复时间</t>
  </si>
  <si>
    <t>≤5小时</t>
  </si>
  <si>
    <t>郊区（指五环以外）基站故障抢修恢复时间</t>
  </si>
  <si>
    <t>≤6小时</t>
  </si>
  <si>
    <t>截至11月底项目支出完成率</t>
  </si>
  <si>
    <t>＝100%</t>
  </si>
  <si>
    <t>每月巡检及时率</t>
  </si>
  <si>
    <t>效益指标</t>
  </si>
  <si>
    <t>社会效益指标</t>
  </si>
  <si>
    <t>城市管理水平能力提升</t>
  </si>
  <si>
    <t>优</t>
  </si>
  <si>
    <t>指标</t>
  </si>
  <si>
    <t>应急保障能力提升</t>
  </si>
  <si>
    <t>业务能力提升</t>
  </si>
  <si>
    <t>满意度指标</t>
  </si>
  <si>
    <t>服务对象满意度指标</t>
  </si>
  <si>
    <t>用户满意度评价得分</t>
  </si>
  <si>
    <t>≥80分</t>
  </si>
  <si>
    <t>91.60分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</si>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</sst>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7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abSelected="1" view="pageBreakPreview" zoomScale="90" zoomScaleNormal="100" topLeftCell="B3" workbookViewId="0">
      <selection activeCell="G19" sqref="G19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5.4424778761062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0" width="8.72566371681416" style="1"/>
    <col min="11" max="11" width="8.52212389380531" style="1" customWidth="1"/>
    <col min="12" max="12" width="4.13274336283186" style="1" customWidth="1"/>
    <col min="13" max="13" width="7.72566371681416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18601159909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9038.3</v>
      </c>
      <c r="F7" s="10">
        <v>9038.3</v>
      </c>
      <c r="G7" s="10"/>
      <c r="H7" s="10">
        <v>9038.3</v>
      </c>
      <c r="I7" s="10"/>
      <c r="J7" s="4">
        <v>10</v>
      </c>
      <c r="K7" s="4"/>
      <c r="L7" s="20">
        <f>H7/F7</f>
        <v>1</v>
      </c>
      <c r="M7" s="20"/>
      <c r="N7" s="24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9038.3</v>
      </c>
      <c r="F8" s="10"/>
      <c r="G8" s="10"/>
      <c r="H8" s="10"/>
      <c r="I8" s="10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22" customHeight="1" spans="1:14">
      <c r="A12" s="4"/>
      <c r="B12" s="9" t="s">
        <v>26</v>
      </c>
      <c r="C12" s="9"/>
      <c r="D12" s="9"/>
      <c r="E12" s="9"/>
      <c r="F12" s="9"/>
      <c r="G12" s="9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17" t="s">
        <v>38</v>
      </c>
      <c r="H14" s="18" t="s">
        <v>39</v>
      </c>
      <c r="I14" s="17">
        <v>3</v>
      </c>
      <c r="J14" s="17"/>
      <c r="K14" s="4">
        <v>3</v>
      </c>
      <c r="L14" s="4"/>
      <c r="M14" s="4" t="s">
        <v>40</v>
      </c>
      <c r="N14" s="4"/>
    </row>
    <row r="15" ht="15.5" customHeight="1" spans="1:14">
      <c r="A15" s="15"/>
      <c r="B15" s="4"/>
      <c r="C15" s="4"/>
      <c r="D15" s="16" t="s">
        <v>41</v>
      </c>
      <c r="E15" s="16"/>
      <c r="F15" s="16"/>
      <c r="G15" s="17" t="s">
        <v>42</v>
      </c>
      <c r="H15" s="18" t="s">
        <v>43</v>
      </c>
      <c r="I15" s="17">
        <v>4</v>
      </c>
      <c r="J15" s="17"/>
      <c r="K15" s="4">
        <v>4</v>
      </c>
      <c r="L15" s="4"/>
      <c r="M15" s="4" t="s">
        <v>40</v>
      </c>
      <c r="N15" s="4"/>
    </row>
    <row r="16" ht="15.5" customHeight="1" spans="1:14">
      <c r="A16" s="15"/>
      <c r="B16" s="4"/>
      <c r="C16" s="4"/>
      <c r="D16" s="16" t="s">
        <v>44</v>
      </c>
      <c r="E16" s="16"/>
      <c r="F16" s="16"/>
      <c r="G16" s="17" t="s">
        <v>45</v>
      </c>
      <c r="H16" s="18" t="s">
        <v>46</v>
      </c>
      <c r="I16" s="17">
        <v>2</v>
      </c>
      <c r="J16" s="17"/>
      <c r="K16" s="4">
        <v>2</v>
      </c>
      <c r="L16" s="4"/>
      <c r="M16" s="4" t="s">
        <v>40</v>
      </c>
      <c r="N16" s="4"/>
    </row>
    <row r="17" ht="15.5" customHeight="1" spans="1:14">
      <c r="A17" s="15"/>
      <c r="B17" s="4"/>
      <c r="C17" s="4"/>
      <c r="D17" s="16" t="s">
        <v>47</v>
      </c>
      <c r="E17" s="16"/>
      <c r="F17" s="16"/>
      <c r="G17" s="17" t="s">
        <v>48</v>
      </c>
      <c r="H17" s="18" t="s">
        <v>49</v>
      </c>
      <c r="I17" s="17">
        <v>5</v>
      </c>
      <c r="J17" s="17"/>
      <c r="K17" s="4">
        <v>5</v>
      </c>
      <c r="L17" s="4"/>
      <c r="M17" s="4" t="s">
        <v>40</v>
      </c>
      <c r="N17" s="4"/>
    </row>
    <row r="18" ht="15.5" customHeight="1" spans="1:14">
      <c r="A18" s="15"/>
      <c r="B18" s="4"/>
      <c r="C18" s="4"/>
      <c r="D18" s="16" t="s">
        <v>50</v>
      </c>
      <c r="E18" s="16"/>
      <c r="F18" s="16"/>
      <c r="G18" s="17" t="s">
        <v>51</v>
      </c>
      <c r="H18" s="17" t="s">
        <v>52</v>
      </c>
      <c r="I18" s="17">
        <v>4</v>
      </c>
      <c r="J18" s="17"/>
      <c r="K18" s="4">
        <v>4</v>
      </c>
      <c r="L18" s="4"/>
      <c r="M18" s="4" t="s">
        <v>40</v>
      </c>
      <c r="N18" s="4"/>
    </row>
    <row r="19" ht="44" customHeight="1" spans="1:14">
      <c r="A19" s="15"/>
      <c r="B19" s="4"/>
      <c r="C19" s="4"/>
      <c r="D19" s="16" t="s">
        <v>53</v>
      </c>
      <c r="E19" s="16"/>
      <c r="F19" s="16"/>
      <c r="G19" s="17" t="s">
        <v>54</v>
      </c>
      <c r="H19" s="18" t="s">
        <v>55</v>
      </c>
      <c r="I19" s="17">
        <v>2</v>
      </c>
      <c r="J19" s="17"/>
      <c r="K19" s="4">
        <v>2</v>
      </c>
      <c r="L19" s="4"/>
      <c r="M19" s="4" t="s">
        <v>56</v>
      </c>
      <c r="N19" s="4"/>
    </row>
    <row r="20" ht="15.5" customHeight="1" spans="1:14">
      <c r="A20" s="15"/>
      <c r="B20" s="4"/>
      <c r="C20" s="4" t="s">
        <v>57</v>
      </c>
      <c r="D20" s="16" t="s">
        <v>58</v>
      </c>
      <c r="E20" s="16"/>
      <c r="F20" s="16"/>
      <c r="G20" s="17" t="s">
        <v>59</v>
      </c>
      <c r="H20" s="19">
        <v>0.987</v>
      </c>
      <c r="I20" s="17">
        <v>2</v>
      </c>
      <c r="J20" s="17"/>
      <c r="K20" s="4">
        <v>2</v>
      </c>
      <c r="L20" s="4"/>
      <c r="M20" s="4" t="s">
        <v>40</v>
      </c>
      <c r="N20" s="4"/>
    </row>
    <row r="21" ht="15.5" customHeight="1" spans="1:14">
      <c r="A21" s="15"/>
      <c r="B21" s="4"/>
      <c r="C21" s="4"/>
      <c r="D21" s="16" t="s">
        <v>60</v>
      </c>
      <c r="E21" s="16"/>
      <c r="F21" s="16"/>
      <c r="G21" s="4" t="s">
        <v>61</v>
      </c>
      <c r="H21" s="4" t="s">
        <v>61</v>
      </c>
      <c r="I21" s="4">
        <v>5</v>
      </c>
      <c r="J21" s="4"/>
      <c r="K21" s="4">
        <v>5</v>
      </c>
      <c r="L21" s="4"/>
      <c r="M21" s="4" t="s">
        <v>40</v>
      </c>
      <c r="N21" s="4"/>
    </row>
    <row r="22" ht="15.5" customHeight="1" spans="1:14">
      <c r="A22" s="15"/>
      <c r="B22" s="4"/>
      <c r="C22" s="4"/>
      <c r="D22" s="16" t="s">
        <v>62</v>
      </c>
      <c r="E22" s="16"/>
      <c r="F22" s="16"/>
      <c r="G22" s="4" t="s">
        <v>63</v>
      </c>
      <c r="H22" s="20">
        <v>0.999</v>
      </c>
      <c r="I22" s="4">
        <v>2</v>
      </c>
      <c r="J22" s="4"/>
      <c r="K22" s="4">
        <v>2</v>
      </c>
      <c r="L22" s="4"/>
      <c r="M22" s="4" t="s">
        <v>40</v>
      </c>
      <c r="N22" s="4"/>
    </row>
    <row r="23" ht="15.5" customHeight="1" spans="1:14">
      <c r="A23" s="15"/>
      <c r="B23" s="4"/>
      <c r="C23" s="4"/>
      <c r="D23" s="16" t="s">
        <v>64</v>
      </c>
      <c r="E23" s="16"/>
      <c r="F23" s="16"/>
      <c r="G23" s="4" t="s">
        <v>65</v>
      </c>
      <c r="H23" s="20">
        <v>0.9847</v>
      </c>
      <c r="I23" s="4">
        <v>2</v>
      </c>
      <c r="J23" s="4"/>
      <c r="K23" s="4">
        <v>2</v>
      </c>
      <c r="L23" s="4"/>
      <c r="M23" s="4" t="s">
        <v>40</v>
      </c>
      <c r="N23" s="4"/>
    </row>
    <row r="24" ht="15.5" customHeight="1" spans="1:14">
      <c r="A24" s="15"/>
      <c r="B24" s="4"/>
      <c r="C24" s="4"/>
      <c r="D24" s="16" t="s">
        <v>66</v>
      </c>
      <c r="E24" s="16"/>
      <c r="F24" s="16"/>
      <c r="G24" s="4" t="s">
        <v>67</v>
      </c>
      <c r="H24" s="20">
        <v>0.97</v>
      </c>
      <c r="I24" s="4">
        <v>3</v>
      </c>
      <c r="J24" s="4"/>
      <c r="K24" s="4">
        <v>3</v>
      </c>
      <c r="L24" s="4"/>
      <c r="M24" s="4" t="s">
        <v>40</v>
      </c>
      <c r="N24" s="4"/>
    </row>
    <row r="25" ht="15.5" customHeight="1" spans="1:14">
      <c r="A25" s="15"/>
      <c r="B25" s="4"/>
      <c r="C25" s="4"/>
      <c r="D25" s="16" t="s">
        <v>68</v>
      </c>
      <c r="E25" s="16"/>
      <c r="F25" s="16"/>
      <c r="G25" s="4" t="s">
        <v>69</v>
      </c>
      <c r="H25" s="20" t="s">
        <v>70</v>
      </c>
      <c r="I25" s="4">
        <v>2</v>
      </c>
      <c r="J25" s="4"/>
      <c r="K25" s="4">
        <v>2</v>
      </c>
      <c r="L25" s="4"/>
      <c r="M25" s="4" t="s">
        <v>40</v>
      </c>
      <c r="N25" s="4"/>
    </row>
    <row r="26" ht="15.5" customHeight="1" spans="1:14">
      <c r="A26" s="15"/>
      <c r="B26" s="4"/>
      <c r="C26" s="4"/>
      <c r="D26" s="16" t="s">
        <v>71</v>
      </c>
      <c r="E26" s="16"/>
      <c r="F26" s="16"/>
      <c r="G26" s="4" t="s">
        <v>72</v>
      </c>
      <c r="H26" s="4" t="s">
        <v>72</v>
      </c>
      <c r="I26" s="4">
        <v>4</v>
      </c>
      <c r="J26" s="4"/>
      <c r="K26" s="4">
        <v>4</v>
      </c>
      <c r="L26" s="4"/>
      <c r="M26" s="4" t="s">
        <v>40</v>
      </c>
      <c r="N26" s="4"/>
    </row>
    <row r="27" ht="43" customHeight="1" spans="1:14">
      <c r="A27" s="15"/>
      <c r="B27" s="4"/>
      <c r="C27" s="4" t="s">
        <v>73</v>
      </c>
      <c r="D27" s="16" t="s">
        <v>74</v>
      </c>
      <c r="E27" s="16"/>
      <c r="F27" s="16"/>
      <c r="G27" s="4" t="s">
        <v>75</v>
      </c>
      <c r="H27" s="4" t="s">
        <v>75</v>
      </c>
      <c r="I27" s="4">
        <v>2</v>
      </c>
      <c r="J27" s="4"/>
      <c r="K27" s="4">
        <v>2</v>
      </c>
      <c r="L27" s="4"/>
      <c r="M27" s="4" t="s">
        <v>40</v>
      </c>
      <c r="N27" s="4"/>
    </row>
    <row r="28" ht="43" customHeight="1" spans="1:14">
      <c r="A28" s="15"/>
      <c r="B28" s="4"/>
      <c r="C28" s="4"/>
      <c r="D28" s="16" t="s">
        <v>76</v>
      </c>
      <c r="E28" s="16"/>
      <c r="F28" s="16"/>
      <c r="G28" s="4" t="s">
        <v>77</v>
      </c>
      <c r="H28" s="4" t="s">
        <v>77</v>
      </c>
      <c r="I28" s="4">
        <v>3</v>
      </c>
      <c r="J28" s="4"/>
      <c r="K28" s="4">
        <v>3</v>
      </c>
      <c r="L28" s="4"/>
      <c r="M28" s="4" t="s">
        <v>40</v>
      </c>
      <c r="N28" s="4"/>
    </row>
    <row r="29" ht="15.5" customHeight="1" spans="1:14">
      <c r="A29" s="15"/>
      <c r="B29" s="4"/>
      <c r="C29" s="4"/>
      <c r="D29" s="16" t="s">
        <v>78</v>
      </c>
      <c r="E29" s="16"/>
      <c r="F29" s="16"/>
      <c r="G29" s="4" t="s">
        <v>79</v>
      </c>
      <c r="H29" s="4" t="s">
        <v>79</v>
      </c>
      <c r="I29" s="4">
        <v>2</v>
      </c>
      <c r="J29" s="4"/>
      <c r="K29" s="4">
        <v>2</v>
      </c>
      <c r="L29" s="4"/>
      <c r="M29" s="4" t="s">
        <v>40</v>
      </c>
      <c r="N29" s="4"/>
    </row>
    <row r="30" ht="15.5" customHeight="1" spans="1:14">
      <c r="A30" s="15"/>
      <c r="B30" s="4"/>
      <c r="C30" s="4"/>
      <c r="D30" s="16" t="s">
        <v>80</v>
      </c>
      <c r="E30" s="16"/>
      <c r="F30" s="16"/>
      <c r="G30" s="4" t="s">
        <v>79</v>
      </c>
      <c r="H30" s="4" t="s">
        <v>79</v>
      </c>
      <c r="I30" s="4">
        <v>3</v>
      </c>
      <c r="J30" s="4"/>
      <c r="K30" s="4">
        <v>3</v>
      </c>
      <c r="L30" s="4"/>
      <c r="M30" s="4" t="s">
        <v>40</v>
      </c>
      <c r="N30" s="4"/>
    </row>
    <row r="31" ht="15.5" customHeight="1" spans="1:14">
      <c r="A31" s="15"/>
      <c r="B31" s="14" t="s">
        <v>81</v>
      </c>
      <c r="C31" s="14" t="s">
        <v>82</v>
      </c>
      <c r="D31" s="16" t="s">
        <v>83</v>
      </c>
      <c r="E31" s="16"/>
      <c r="F31" s="16"/>
      <c r="G31" s="4" t="s">
        <v>84</v>
      </c>
      <c r="H31" s="4" t="s">
        <v>84</v>
      </c>
      <c r="I31" s="4">
        <v>15</v>
      </c>
      <c r="J31" s="4"/>
      <c r="K31" s="4">
        <v>15</v>
      </c>
      <c r="L31" s="4"/>
      <c r="M31" s="4" t="s">
        <v>40</v>
      </c>
      <c r="N31" s="4"/>
    </row>
    <row r="32" ht="15.5" customHeight="1" spans="1:14">
      <c r="A32" s="15"/>
      <c r="B32" s="15"/>
      <c r="C32" s="15" t="s">
        <v>85</v>
      </c>
      <c r="D32" s="16" t="s">
        <v>86</v>
      </c>
      <c r="E32" s="16"/>
      <c r="F32" s="16"/>
      <c r="G32" s="4" t="s">
        <v>84</v>
      </c>
      <c r="H32" s="4" t="s">
        <v>84</v>
      </c>
      <c r="I32" s="4">
        <v>8</v>
      </c>
      <c r="J32" s="4"/>
      <c r="K32" s="4">
        <v>8</v>
      </c>
      <c r="L32" s="4"/>
      <c r="M32" s="4" t="s">
        <v>40</v>
      </c>
      <c r="N32" s="4"/>
    </row>
    <row r="33" ht="15.5" customHeight="1" spans="1:14">
      <c r="A33" s="15"/>
      <c r="B33" s="21"/>
      <c r="C33" s="21"/>
      <c r="D33" s="16" t="s">
        <v>87</v>
      </c>
      <c r="E33" s="16"/>
      <c r="F33" s="16"/>
      <c r="G33" s="4" t="s">
        <v>84</v>
      </c>
      <c r="H33" s="4" t="s">
        <v>84</v>
      </c>
      <c r="I33" s="4">
        <v>7</v>
      </c>
      <c r="J33" s="4"/>
      <c r="K33" s="4">
        <v>7</v>
      </c>
      <c r="L33" s="4"/>
      <c r="M33" s="4" t="s">
        <v>40</v>
      </c>
      <c r="N33" s="4"/>
    </row>
    <row r="34" ht="15.5" customHeight="1" spans="1:14">
      <c r="A34" s="15"/>
      <c r="B34" s="14" t="s">
        <v>88</v>
      </c>
      <c r="C34" s="14" t="s">
        <v>89</v>
      </c>
      <c r="D34" s="16" t="s">
        <v>90</v>
      </c>
      <c r="E34" s="16"/>
      <c r="F34" s="16"/>
      <c r="G34" s="4" t="s">
        <v>91</v>
      </c>
      <c r="H34" s="4" t="s">
        <v>92</v>
      </c>
      <c r="I34" s="4">
        <v>10</v>
      </c>
      <c r="J34" s="4"/>
      <c r="K34" s="4">
        <v>10</v>
      </c>
      <c r="L34" s="4"/>
      <c r="M34" s="4" t="s">
        <v>40</v>
      </c>
      <c r="N34" s="4"/>
    </row>
    <row r="35" ht="29" customHeight="1" spans="1:14">
      <c r="A35" s="22" t="s">
        <v>93</v>
      </c>
      <c r="B35" s="22"/>
      <c r="C35" s="22"/>
      <c r="D35" s="22"/>
      <c r="E35" s="22"/>
      <c r="F35" s="22"/>
      <c r="G35" s="22"/>
      <c r="H35" s="22"/>
      <c r="I35" s="22">
        <v>100</v>
      </c>
      <c r="J35" s="22"/>
      <c r="K35" s="25">
        <f>SUM(K14:L34)+N7</f>
        <v>100</v>
      </c>
      <c r="L35" s="25"/>
      <c r="M35" s="26"/>
      <c r="N35" s="26"/>
    </row>
    <row r="36" ht="122" customHeight="1" spans="1:14">
      <c r="A36" s="23" t="s">
        <v>94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</sheetData>
  <sheetProtection formatCells="0" insertHyperlinks="0" autoFilter="0"/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1:A12"/>
    <mergeCell ref="A13:A34"/>
    <mergeCell ref="B14:B30"/>
    <mergeCell ref="B31:B33"/>
    <mergeCell ref="C14:C19"/>
    <mergeCell ref="C20:C26"/>
    <mergeCell ref="C27:C30"/>
    <mergeCell ref="C31:C33"/>
    <mergeCell ref="A6:B10"/>
  </mergeCells>
  <pageMargins left="0.75" right="0.75" top="1" bottom="1" header="0.5" footer="0.5"/>
  <pageSetup paperSize="9" scale="66" fitToHeight="0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2022-04-27T11:38:00Z</dcterms:created>
  <dcterms:modified xsi:type="dcterms:W3CDTF">2024-04-09T08:00:56Z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4CA247538E5B42ECA2770E83E4A2E30B_13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