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<sst xmlns="http://schemas.openxmlformats.org/spreadsheetml/2006/main" count="85" uniqueCount="73">
  <si>
    <t>项目支出绩效自评表</t>
  </si>
  <si>
    <t>（2023年度)</t>
  </si>
  <si>
    <t>项目名称</t>
  </si>
  <si>
    <t>档案整理相关工作专项经费</t>
  </si>
  <si>
    <t>主管部门</t>
  </si>
  <si>
    <t>北京市经济和信息化局</t>
  </si>
  <si>
    <t>实施单位</t>
  </si>
  <si>
    <t>北京市经济和信息化局综合事务中心</t>
  </si>
  <si>
    <t>项目负责人</t>
  </si>
  <si>
    <t>王楠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</si>
  <si>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</si>
  <si>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</si>
  <si>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</si>
  <si>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</si>
  <si>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</si>
  <si>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</si>
  <si>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</si>
  <si>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</si>
  <si>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</si>
  <si>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</si>
  <si>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</si>
  <si>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</si>
  <si>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</si>
  <si>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</si>
  <si>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</si>
  <si>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</si>
  <si>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采取合理有效的方式确保各类档案材料和信息在运输、管理过程中“零损坏、零丢失、零泄漏”，使档案库房满足档案存放的相关标准。</t>
  </si>
  <si>
    <t>全年完成档案数字化加工工作。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</si>
  <si>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</si>
  <si>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</si>
  <si>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</si>
  <si>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</si>
  <si>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</si>
  <si>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</si>
  <si>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</si>
  <si>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</si>
  <si>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</si>
  <si>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档案整理、加工和迁移成本</t>
  </si>
  <si>
    <t>≤14.8万元</t>
  </si>
  <si>
    <t>受搬迁政策因素影响，因乡企大厦档案库房继续使用，大部分文书档案材料不需要整理和搬迁至青年湖办公区。同时各事业单位文书档案也不需要在青年湖办公区库房存放，所以青年湖库房不需改造，故年初档案库迁移和维护费用暂不执行。</t>
  </si>
  <si>
    <t>档案库迁移和维护成本</t>
  </si>
  <si>
    <t>≤15万元</t>
  </si>
  <si>
    <t>产出指标</t>
  </si>
  <si>
    <t>数量指标</t>
  </si>
  <si>
    <t>其他文书类材料</t>
  </si>
  <si>
    <t>≥45000张</t>
  </si>
  <si>
    <t>50000张</t>
  </si>
  <si>
    <t>人事类文书材料</t>
  </si>
  <si>
    <t>管理类文书材料</t>
  </si>
  <si>
    <t>≥5000张</t>
  </si>
  <si>
    <t>6000张</t>
  </si>
  <si>
    <t>质量指标</t>
  </si>
  <si>
    <t>档案抽查合格率</t>
  </si>
  <si>
    <t>≥95%</t>
  </si>
  <si>
    <t>档案整理验收通过率</t>
  </si>
  <si>
    <t>≥98%</t>
  </si>
  <si>
    <t>时效指标</t>
  </si>
  <si>
    <t>档案加工及支付完成时间</t>
  </si>
  <si>
    <t>≤11月</t>
  </si>
  <si>
    <t>11月</t>
  </si>
  <si>
    <t>档案整理、档案数字化扫描加工、档案装盒、上架、数据迁移时间</t>
  </si>
  <si>
    <t>≤10月</t>
  </si>
  <si>
    <t>10月</t>
  </si>
  <si>
    <t>效益指标</t>
  </si>
  <si>
    <t>社会效益指标</t>
  </si>
  <si>
    <t>管理环节零损坏、零丢失、零泄漏</t>
  </si>
  <si>
    <t>管理效果接近预期</t>
  </si>
  <si>
    <t>规范档案管理要求，提升档案整理质量</t>
  </si>
  <si>
    <t>满意度指标</t>
  </si>
  <si>
    <t>服务对象满意度指标</t>
  </si>
  <si>
    <t>档案使用人员的满意度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</si>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</sst>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view="pageBreakPreview" zoomScale="70" zoomScaleNormal="100" topLeftCell="A11" workbookViewId="0">
      <selection activeCell="K14" sqref="K14:L14"/>
    </sheetView>
  </sheetViews>
  <sheetFormatPr defaultColWidth="8.73148148148148" defaultRowHeight="14.4"/>
  <cols>
    <col min="1" max="1" width="8.98148148148148" style="1" customWidth="1"/>
    <col min="2" max="2" width="11.712962962963" style="1" customWidth="1"/>
    <col min="3" max="3" width="13.4074074074074" style="1" customWidth="1"/>
    <col min="4" max="4" width="7.73148148148148" style="1" customWidth="1"/>
    <col min="5" max="5" width="16.9259259259259" style="1" customWidth="1"/>
    <col min="6" max="6" width="7.76851851851852" style="1" customWidth="1"/>
    <col min="7" max="7" width="11.8055555555556" style="1" customWidth="1"/>
    <col min="8" max="8" width="13.3240740740741" style="1" customWidth="1"/>
    <col min="9" max="9" width="6.56481481481481" style="1" customWidth="1"/>
    <col min="10" max="10" width="8.73148148148148" style="1"/>
    <col min="11" max="11" width="6.81481481481481" style="1" customWidth="1"/>
    <col min="12" max="12" width="2.69444444444444" style="1" customWidth="1"/>
    <col min="13" max="13" width="6.82407407407407" style="1" customWidth="1"/>
    <col min="14" max="14" width="13.962962962963" style="1" customWidth="1"/>
    <col min="15" max="16384" width="8.73148148148148" style="1"/>
  </cols>
  <sheetData>
    <row r="1" ht="17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85235851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29.8</v>
      </c>
      <c r="F7" s="10">
        <v>10</v>
      </c>
      <c r="G7" s="10"/>
      <c r="H7" s="10">
        <v>9.429</v>
      </c>
      <c r="I7" s="10"/>
      <c r="J7" s="4">
        <v>10</v>
      </c>
      <c r="K7" s="4"/>
      <c r="L7" s="24">
        <f>H7/F7</f>
        <v>0.9429</v>
      </c>
      <c r="M7" s="24"/>
      <c r="N7" s="28">
        <f>L7*J7</f>
        <v>9.429</v>
      </c>
    </row>
    <row r="8" ht="15.5" customHeight="1" spans="1:14">
      <c r="A8" s="7"/>
      <c r="B8" s="8"/>
      <c r="C8" s="9" t="s">
        <v>19</v>
      </c>
      <c r="D8" s="9"/>
      <c r="E8" s="10">
        <v>29.8</v>
      </c>
      <c r="F8" s="10"/>
      <c r="G8" s="10"/>
      <c r="H8" s="10"/>
      <c r="I8" s="10"/>
      <c r="J8" s="4" t="s">
        <v>20</v>
      </c>
      <c r="K8" s="4"/>
      <c r="L8" s="24"/>
      <c r="M8" s="24"/>
      <c r="N8" s="4" t="s">
        <v>20</v>
      </c>
    </row>
    <row r="9" ht="15.5" customHeight="1" spans="1:14">
      <c r="A9" s="7"/>
      <c r="B9" s="8"/>
      <c r="C9" s="4" t="s">
        <v>21</v>
      </c>
      <c r="D9" s="4"/>
      <c r="E9" s="10"/>
      <c r="F9" s="10"/>
      <c r="G9" s="10"/>
      <c r="H9" s="10"/>
      <c r="I9" s="10"/>
      <c r="J9" s="4" t="s">
        <v>20</v>
      </c>
      <c r="K9" s="4"/>
      <c r="L9" s="24"/>
      <c r="M9" s="24"/>
      <c r="N9" s="4" t="s">
        <v>20</v>
      </c>
    </row>
    <row r="10" ht="15.5" customHeight="1" spans="1:14">
      <c r="A10" s="11"/>
      <c r="B10" s="12"/>
      <c r="C10" s="4" t="s">
        <v>22</v>
      </c>
      <c r="D10" s="4"/>
      <c r="E10" s="10"/>
      <c r="F10" s="10"/>
      <c r="G10" s="10"/>
      <c r="H10" s="10"/>
      <c r="I10" s="10"/>
      <c r="J10" s="4" t="s">
        <v>20</v>
      </c>
      <c r="K10" s="4"/>
      <c r="L10" s="24"/>
      <c r="M10" s="24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78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3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15.5" customHeight="1" spans="1:14">
      <c r="A14" s="14"/>
      <c r="B14" s="13" t="s">
        <v>35</v>
      </c>
      <c r="C14" s="13" t="s">
        <v>36</v>
      </c>
      <c r="D14" s="15" t="s">
        <v>37</v>
      </c>
      <c r="E14" s="16"/>
      <c r="F14" s="17"/>
      <c r="G14" s="4" t="s">
        <v>38</v>
      </c>
      <c r="H14" s="4">
        <v>9.429</v>
      </c>
      <c r="I14" s="29">
        <v>10</v>
      </c>
      <c r="J14" s="30"/>
      <c r="K14" s="29">
        <v>6</v>
      </c>
      <c r="L14" s="30"/>
      <c r="M14" s="31" t="s">
        <v>39</v>
      </c>
      <c r="N14" s="32"/>
    </row>
    <row r="15" ht="182" customHeight="1" spans="1:14">
      <c r="A15" s="14"/>
      <c r="B15" s="18"/>
      <c r="C15" s="18"/>
      <c r="D15" s="19" t="s">
        <v>40</v>
      </c>
      <c r="E15" s="20"/>
      <c r="F15" s="21"/>
      <c r="G15" s="4" t="s">
        <v>41</v>
      </c>
      <c r="H15" s="4">
        <v>0</v>
      </c>
      <c r="I15" s="29">
        <v>10</v>
      </c>
      <c r="J15" s="30"/>
      <c r="K15" s="29">
        <v>10</v>
      </c>
      <c r="L15" s="30"/>
      <c r="M15" s="33" t="s">
        <v>39</v>
      </c>
      <c r="N15" s="34"/>
    </row>
    <row r="16" ht="15.5" customHeight="1" spans="1:14">
      <c r="A16" s="14"/>
      <c r="B16" s="4" t="s">
        <v>42</v>
      </c>
      <c r="C16" s="4" t="s">
        <v>43</v>
      </c>
      <c r="D16" s="22" t="s">
        <v>44</v>
      </c>
      <c r="E16" s="22"/>
      <c r="F16" s="22"/>
      <c r="G16" s="4" t="s">
        <v>45</v>
      </c>
      <c r="H16" s="4" t="s">
        <v>46</v>
      </c>
      <c r="I16" s="4">
        <v>5</v>
      </c>
      <c r="J16" s="4"/>
      <c r="K16" s="4">
        <v>5</v>
      </c>
      <c r="L16" s="4"/>
      <c r="M16" s="35"/>
      <c r="N16" s="35"/>
    </row>
    <row r="17" ht="15.5" customHeight="1" spans="1:14">
      <c r="A17" s="14"/>
      <c r="B17" s="4"/>
      <c r="C17" s="4"/>
      <c r="D17" s="22" t="s">
        <v>47</v>
      </c>
      <c r="E17" s="22"/>
      <c r="F17" s="22"/>
      <c r="G17" s="4" t="s">
        <v>45</v>
      </c>
      <c r="H17" s="4" t="s">
        <v>46</v>
      </c>
      <c r="I17" s="4">
        <v>5</v>
      </c>
      <c r="J17" s="4"/>
      <c r="K17" s="4">
        <v>5</v>
      </c>
      <c r="L17" s="4"/>
      <c r="M17" s="35"/>
      <c r="N17" s="35"/>
    </row>
    <row r="18" ht="15.5" customHeight="1" spans="1:14">
      <c r="A18" s="14"/>
      <c r="B18" s="4"/>
      <c r="C18" s="4"/>
      <c r="D18" s="22" t="s">
        <v>48</v>
      </c>
      <c r="E18" s="22"/>
      <c r="F18" s="22"/>
      <c r="G18" s="4" t="s">
        <v>49</v>
      </c>
      <c r="H18" s="4" t="s">
        <v>50</v>
      </c>
      <c r="I18" s="4">
        <v>5</v>
      </c>
      <c r="J18" s="4"/>
      <c r="K18" s="4">
        <v>5</v>
      </c>
      <c r="L18" s="4"/>
      <c r="M18" s="35"/>
      <c r="N18" s="35"/>
    </row>
    <row r="19" ht="15.5" customHeight="1" spans="1:14">
      <c r="A19" s="14"/>
      <c r="B19" s="4"/>
      <c r="C19" s="4" t="s">
        <v>51</v>
      </c>
      <c r="D19" s="22" t="s">
        <v>52</v>
      </c>
      <c r="E19" s="22"/>
      <c r="F19" s="22"/>
      <c r="G19" s="4" t="s">
        <v>53</v>
      </c>
      <c r="H19" s="23">
        <v>1</v>
      </c>
      <c r="I19" s="4">
        <v>7.5</v>
      </c>
      <c r="J19" s="4"/>
      <c r="K19" s="4">
        <v>7.5</v>
      </c>
      <c r="L19" s="4"/>
      <c r="M19" s="35"/>
      <c r="N19" s="35"/>
    </row>
    <row r="20" ht="15.5" customHeight="1" spans="1:14">
      <c r="A20" s="14"/>
      <c r="B20" s="4"/>
      <c r="C20" s="4"/>
      <c r="D20" s="22" t="s">
        <v>54</v>
      </c>
      <c r="E20" s="22"/>
      <c r="F20" s="22"/>
      <c r="G20" s="4" t="s">
        <v>55</v>
      </c>
      <c r="H20" s="24">
        <v>0.997</v>
      </c>
      <c r="I20" s="4">
        <v>7.5</v>
      </c>
      <c r="J20" s="4"/>
      <c r="K20" s="4">
        <v>7.5</v>
      </c>
      <c r="L20" s="4"/>
      <c r="M20" s="35"/>
      <c r="N20" s="35"/>
    </row>
    <row r="21" ht="15.5" customHeight="1" spans="1:14">
      <c r="A21" s="14"/>
      <c r="B21" s="4"/>
      <c r="C21" s="4" t="s">
        <v>56</v>
      </c>
      <c r="D21" s="22" t="s">
        <v>57</v>
      </c>
      <c r="E21" s="22"/>
      <c r="F21" s="22"/>
      <c r="G21" s="4" t="s">
        <v>58</v>
      </c>
      <c r="H21" s="4" t="s">
        <v>59</v>
      </c>
      <c r="I21" s="4">
        <v>5</v>
      </c>
      <c r="J21" s="4"/>
      <c r="K21" s="4">
        <v>5</v>
      </c>
      <c r="L21" s="4"/>
      <c r="M21" s="35"/>
      <c r="N21" s="35"/>
    </row>
    <row r="22" ht="32" customHeight="1" spans="1:14">
      <c r="A22" s="14"/>
      <c r="B22" s="4"/>
      <c r="C22" s="4"/>
      <c r="D22" s="22" t="s">
        <v>60</v>
      </c>
      <c r="E22" s="22"/>
      <c r="F22" s="22"/>
      <c r="G22" s="4" t="s">
        <v>61</v>
      </c>
      <c r="H22" s="4" t="s">
        <v>62</v>
      </c>
      <c r="I22" s="4">
        <v>5</v>
      </c>
      <c r="J22" s="4"/>
      <c r="K22" s="4">
        <v>5</v>
      </c>
      <c r="L22" s="4"/>
      <c r="M22" s="35"/>
      <c r="N22" s="35"/>
    </row>
    <row r="23" ht="20" customHeight="1" spans="1:14">
      <c r="A23" s="14"/>
      <c r="B23" s="13" t="s">
        <v>63</v>
      </c>
      <c r="C23" s="13" t="s">
        <v>64</v>
      </c>
      <c r="D23" s="22" t="s">
        <v>65</v>
      </c>
      <c r="E23" s="22"/>
      <c r="F23" s="22"/>
      <c r="G23" s="25">
        <v>1</v>
      </c>
      <c r="H23" s="25">
        <v>0.9</v>
      </c>
      <c r="I23" s="4">
        <v>10</v>
      </c>
      <c r="J23" s="4"/>
      <c r="K23" s="4">
        <v>9</v>
      </c>
      <c r="L23" s="4"/>
      <c r="M23" s="36" t="s">
        <v>66</v>
      </c>
      <c r="N23" s="36"/>
    </row>
    <row r="24" ht="32" customHeight="1" spans="1:14">
      <c r="A24" s="14"/>
      <c r="B24" s="18"/>
      <c r="C24" s="14"/>
      <c r="D24" s="22" t="s">
        <v>67</v>
      </c>
      <c r="E24" s="22"/>
      <c r="F24" s="22"/>
      <c r="G24" s="25">
        <v>1</v>
      </c>
      <c r="H24" s="25">
        <v>0.9</v>
      </c>
      <c r="I24" s="4">
        <v>10</v>
      </c>
      <c r="J24" s="4"/>
      <c r="K24" s="4">
        <v>9</v>
      </c>
      <c r="L24" s="4"/>
      <c r="M24" s="36" t="s">
        <v>66</v>
      </c>
      <c r="N24" s="36"/>
    </row>
    <row r="25" ht="56" customHeight="1" spans="1:14">
      <c r="A25" s="14"/>
      <c r="B25" s="13" t="s">
        <v>68</v>
      </c>
      <c r="C25" s="13" t="s">
        <v>69</v>
      </c>
      <c r="D25" s="22" t="s">
        <v>70</v>
      </c>
      <c r="E25" s="22"/>
      <c r="F25" s="22"/>
      <c r="G25" s="4" t="s">
        <v>55</v>
      </c>
      <c r="H25" s="23">
        <v>0.98</v>
      </c>
      <c r="I25" s="4">
        <v>10</v>
      </c>
      <c r="J25" s="4"/>
      <c r="K25" s="4">
        <v>10</v>
      </c>
      <c r="L25" s="4"/>
      <c r="M25" s="35"/>
      <c r="N25" s="35"/>
    </row>
    <row r="26" ht="29" customHeight="1" spans="1:14">
      <c r="A26" s="26" t="s">
        <v>71</v>
      </c>
      <c r="B26" s="26"/>
      <c r="C26" s="26"/>
      <c r="D26" s="26"/>
      <c r="E26" s="26"/>
      <c r="F26" s="26"/>
      <c r="G26" s="26"/>
      <c r="H26" s="26"/>
      <c r="I26" s="26">
        <v>100</v>
      </c>
      <c r="J26" s="26"/>
      <c r="K26" s="37">
        <f>SUM(K14:L25)+N7</f>
        <v>93.429</v>
      </c>
      <c r="L26" s="37"/>
      <c r="M26" s="38"/>
      <c r="N26" s="38"/>
    </row>
    <row r="27" ht="122" customHeight="1" spans="1:14">
      <c r="A27" s="27" t="s">
        <v>72</v>
      </c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</sheetData>
  <sheetProtection formatCells="0" insertHyperlinks="0" autoFilter="0"/>
  <mergeCells count="10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27:N27"/>
    <mergeCell ref="A11:A12"/>
    <mergeCell ref="A13:A25"/>
    <mergeCell ref="B14:B15"/>
    <mergeCell ref="B16:B22"/>
    <mergeCell ref="B23:B24"/>
    <mergeCell ref="C14:C15"/>
    <mergeCell ref="C16:C18"/>
    <mergeCell ref="C19:C20"/>
    <mergeCell ref="C21:C22"/>
    <mergeCell ref="C23:C24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WWO_wpscloud_20240301120307-54f62878b9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见路不走呀</cp:lastModifiedBy>
  <dcterms:created xsi:type="dcterms:W3CDTF">2022-04-26T19:38:00Z</dcterms:created>
  <dcterms:modified xsi:type="dcterms:W3CDTF">2024-04-23T05:10:24Z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5585C1D8EA32468E9244C5EA1BC8DA06_13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