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<sst xmlns="http://schemas.openxmlformats.org/spreadsheetml/2006/main" count="89" uniqueCount="76">
  <si>
    <t>项目支出绩效自评表</t>
  </si>
  <si>
    <t>（2023年度)</t>
  </si>
  <si>
    <t>项目名称</t>
  </si>
  <si>
    <t>人工智能算力券</t>
  </si>
  <si>
    <t>主管部门</t>
  </si>
  <si>
    <t>北京市经济和信息化局</t>
  </si>
  <si>
    <t>实施单位</t>
  </si>
  <si>
    <t>大数据应用与产业处</t>
  </si>
  <si>
    <t>项目负责人</t>
  </si>
  <si>
    <t>张金瑞</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</si>
  <si>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</si>
  <si>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</si>
  <si>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</si>
  <si>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</si>
  <si>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</si>
  <si>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</si>
  <si>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</si>
  <si>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</si>
  <si>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</si>
  <si>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</si>
  <si>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</si>
  <si>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</si>
  <si>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</si>
  <si>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</si>
  <si>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</si>
  <si>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</si>
  <si>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本政策通过先行发放算力券的方式对使用智能算力资源开展大模型训练和应用落地的企业提供资金补贴，2023年预计为我市人工智能大模型企业降低智能算力使用成本563.45万元，累计帮助12家企业获取低成本算力资源超过600P，拉动北数所新增合同登记额度超过6亿元。</t>
  </si>
  <si>
    <t>1.向社会传达我市支持大模型发展的积极信号，创造良好的大模型产额发展环境。
2.通过实施人工智能算力券政策，有效降低本市大模型企业智能算力使用成本，大模型应用落地。
3.提升北京国际大数据交易所合同登记额度，扩大交易所影响力。</t>
  </si>
  <si>
    <t>绩效指标</t>
  </si>
  <si>
    <t>一级指标</t>
  </si>
  <si>
    <t>二级指标</t>
  </si>
  <si>
    <t>三级指标</t>
  </si>
  <si>
    <t>年度指标值</t>
  </si>
  <si>
    <t>实际完成值</t>
  </si>
  <si>
    <t>偏差原因分析及
改进措施</t>
  </si>
  <si>
    <t>成本指标</t>
  </si>
  <si>
    <t>经济成本指标</t>
  </si>
  <si>
    <t>智能算力企业合同额补贴比例</t>
  </si>
  <si>
    <t>=20%</t>
  </si>
  <si>
    <t>智能算力企业每年最高补贴上限</t>
  </si>
  <si>
    <t>≤200万元</t>
  </si>
  <si>
    <t>成本控制总数</t>
  </si>
  <si>
    <t>≤563.45万元</t>
  </si>
  <si>
    <t>563.45万元</t>
  </si>
  <si>
    <t>产出指标</t>
  </si>
  <si>
    <t>数量指标</t>
  </si>
  <si>
    <t>参与本政策的算力提供企业数量</t>
  </si>
  <si>
    <t>≥10家</t>
  </si>
  <si>
    <t>12家</t>
  </si>
  <si>
    <t>服务企业数量</t>
  </si>
  <si>
    <t>帮助企业获取低成本算力资源</t>
  </si>
  <si>
    <t>≥600P</t>
  </si>
  <si>
    <t>620P</t>
  </si>
  <si>
    <t>提高北数所新增合同登记额度</t>
  </si>
  <si>
    <t>≥6亿元</t>
  </si>
  <si>
    <t>6亿元</t>
  </si>
  <si>
    <t>质量指标</t>
  </si>
  <si>
    <t>政策知晓率</t>
  </si>
  <si>
    <t>不合规获取补贴资金追回率</t>
  </si>
  <si>
    <t>时效指标</t>
  </si>
  <si>
    <t>政策资金发放及时率</t>
  </si>
  <si>
    <t>效益指标</t>
  </si>
  <si>
    <t>社会效益指标</t>
  </si>
  <si>
    <t>在工业、政务、金融、医疗、教育等行业落地大模型应用案例数量</t>
  </si>
  <si>
    <t>≥5个</t>
  </si>
  <si>
    <t>5个</t>
  </si>
  <si>
    <t>可持续影响指标</t>
  </si>
  <si>
    <t>持续改善我市营商环境，积极引导大模型企业留京/来京发展</t>
  </si>
  <si>
    <t>良</t>
  </si>
  <si>
    <t>满意度指标</t>
  </si>
  <si>
    <t>服务对象满意度指标</t>
  </si>
  <si>
    <t>服务对象满意度</t>
  </si>
  <si>
    <t>满意度≥90分</t>
  </si>
  <si>
    <t>100分</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</si>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</sst>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_ "/>
  </numFmts>
  <fonts count="28">
    <font>
      <sz val="11"/>
      <color theme="1"/>
      <name val="宋体"/>
      <charset val="134"/>
      <scheme val="minor"/>
    </font>
    <font>
      <b/>
      <sz val="14"/>
      <color theme="1"/>
      <name val="宋体"/>
      <charset val="134"/>
    </font>
    <font>
      <sz val="11"/>
      <color theme="1"/>
      <name val="宋体"/>
      <charset val="134"/>
    </font>
    <font>
      <sz val="10"/>
      <color theme="1"/>
      <name val="宋体"/>
      <charset val="134"/>
    </font>
    <font>
      <sz val="11"/>
      <color rgb="FF000000"/>
      <name val="宋体"/>
      <charset val="134"/>
    </font>
    <font>
      <b/>
      <sz val="11"/>
      <color rgb="FF000000"/>
      <name val="宋体"/>
      <charset val="134"/>
    </font>
    <font>
      <sz val="10"/>
      <color rgb="FF000000"/>
      <name val="宋体"/>
      <charset val="134"/>
    </font>
    <font>
      <sz val="9"/>
      <name val="宋体"/>
      <charset val="134"/>
      <scheme val="minor"/>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5" applyNumberFormat="0" applyFill="0" applyAlignment="0" applyProtection="0">
      <alignment vertical="center"/>
    </xf>
    <xf numFmtId="0" fontId="15" fillId="0" borderId="15" applyNumberFormat="0" applyFill="0" applyAlignment="0" applyProtection="0">
      <alignment vertical="center"/>
    </xf>
    <xf numFmtId="0" fontId="16" fillId="0" borderId="16" applyNumberFormat="0" applyFill="0" applyAlignment="0" applyProtection="0">
      <alignment vertical="center"/>
    </xf>
    <xf numFmtId="0" fontId="16" fillId="0" borderId="0" applyNumberFormat="0" applyFill="0" applyBorder="0" applyAlignment="0" applyProtection="0">
      <alignment vertical="center"/>
    </xf>
    <xf numFmtId="0" fontId="17" fillId="4" borderId="17" applyNumberFormat="0" applyAlignment="0" applyProtection="0">
      <alignment vertical="center"/>
    </xf>
    <xf numFmtId="0" fontId="18" fillId="5" borderId="18" applyNumberFormat="0" applyAlignment="0" applyProtection="0">
      <alignment vertical="center"/>
    </xf>
    <xf numFmtId="0" fontId="19" fillId="5" borderId="17" applyNumberFormat="0" applyAlignment="0" applyProtection="0">
      <alignment vertical="center"/>
    </xf>
    <xf numFmtId="0" fontId="20" fillId="6" borderId="19" applyNumberFormat="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1">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pplyAlignment="1">
      <alignment horizontal="left" vertical="center" wrapText="1"/>
    </xf>
    <xf numFmtId="0" fontId="4" fillId="0" borderId="1" xfId="0" applyFont="1" applyBorder="1" applyAlignment="1">
      <alignment horizontal="left" vertical="center" wrapText="1"/>
    </xf>
    <xf numFmtId="0" fontId="4" fillId="0" borderId="10" xfId="0" applyFont="1" applyBorder="1" applyAlignment="1">
      <alignment horizontal="left" vertical="center" wrapText="1"/>
    </xf>
    <xf numFmtId="0" fontId="2" fillId="0" borderId="11"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49"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7" fillId="0" borderId="10" xfId="0" applyNumberFormat="1" applyFont="1" applyFill="1" applyBorder="1" applyAlignment="1" applyProtection="1">
      <alignment horizontal="center" vertical="center"/>
    </xf>
    <xf numFmtId="9" fontId="7" fillId="0" borderId="13" xfId="0" applyNumberFormat="1" applyFont="1" applyFill="1" applyBorder="1" applyAlignment="1">
      <alignment horizontal="center" vertical="center"/>
    </xf>
    <xf numFmtId="177" fontId="5"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zoomScale="90" zoomScaleNormal="90" zoomScaleSheetLayoutView="160" workbookViewId="0">
      <selection activeCell="H26" sqref="H26"/>
    </sheetView>
  </sheetViews>
  <sheetFormatPr defaultColWidth="8.72115384615385" defaultRowHeight="16.8"/>
  <cols>
    <col min="1" max="1" width="8.98076923076923" style="1" customWidth="1"/>
    <col min="2" max="2" width="11.7115384615385" style="1" customWidth="1"/>
    <col min="3" max="3" width="13.3942307692308" style="1" customWidth="1"/>
    <col min="4" max="4" width="7.72115384615385" style="1" customWidth="1"/>
    <col min="5" max="5" width="16.9423076923077" style="1" customWidth="1"/>
    <col min="6" max="6" width="6.01923076923077" style="1" customWidth="1"/>
    <col min="7" max="7" width="11.8076923076923" style="1" customWidth="1"/>
    <col min="8" max="8" width="13.3269230769231" style="1" customWidth="1"/>
    <col min="9" max="9" width="6.56730769230769" style="1" customWidth="1"/>
    <col min="10" max="11" width="8.72115384615385" style="1"/>
    <col min="12" max="12" width="4.13461538461539" style="1" customWidth="1"/>
    <col min="13" max="13" width="10.2884615384615" style="1" customWidth="1"/>
    <col min="14" max="16384" width="8.72115384615385"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5" t="s">
        <v>3</v>
      </c>
      <c r="D3" s="5"/>
      <c r="E3" s="5"/>
      <c r="F3" s="5"/>
      <c r="G3" s="5"/>
      <c r="H3" s="5"/>
      <c r="I3" s="5"/>
      <c r="J3" s="5"/>
      <c r="K3" s="5"/>
      <c r="L3" s="5"/>
      <c r="M3" s="5"/>
      <c r="N3" s="5"/>
    </row>
    <row r="4" ht="28" customHeight="1" spans="1:14">
      <c r="A4" s="4" t="s">
        <v>4</v>
      </c>
      <c r="B4" s="4"/>
      <c r="C4" s="4" t="s">
        <v>5</v>
      </c>
      <c r="D4" s="4"/>
      <c r="E4" s="4"/>
      <c r="F4" s="4"/>
      <c r="G4" s="4"/>
      <c r="H4" s="4" t="s">
        <v>6</v>
      </c>
      <c r="I4" s="4"/>
      <c r="J4" s="5" t="s">
        <v>7</v>
      </c>
      <c r="K4" s="5"/>
      <c r="L4" s="5"/>
      <c r="M4" s="5"/>
      <c r="N4" s="5"/>
    </row>
    <row r="5" ht="15.5" customHeight="1" spans="1:14">
      <c r="A5" s="4" t="s">
        <v>8</v>
      </c>
      <c r="B5" s="4"/>
      <c r="C5" s="4" t="s">
        <v>9</v>
      </c>
      <c r="D5" s="4"/>
      <c r="E5" s="4"/>
      <c r="F5" s="4"/>
      <c r="G5" s="4"/>
      <c r="H5" s="4" t="s">
        <v>10</v>
      </c>
      <c r="I5" s="4"/>
      <c r="J5" s="4">
        <v>13910228271</v>
      </c>
      <c r="K5" s="4"/>
      <c r="L5" s="4"/>
      <c r="M5" s="4"/>
      <c r="N5" s="4"/>
    </row>
    <row r="6" ht="15.5" customHeight="1" spans="1:14">
      <c r="A6" s="6" t="s">
        <v>11</v>
      </c>
      <c r="B6" s="7"/>
      <c r="C6" s="4"/>
      <c r="D6" s="4"/>
      <c r="E6" s="4" t="s">
        <v>12</v>
      </c>
      <c r="F6" s="4" t="s">
        <v>13</v>
      </c>
      <c r="G6" s="4"/>
      <c r="H6" s="4" t="s">
        <v>14</v>
      </c>
      <c r="I6" s="4"/>
      <c r="J6" s="4" t="s">
        <v>15</v>
      </c>
      <c r="K6" s="4"/>
      <c r="L6" s="4" t="s">
        <v>16</v>
      </c>
      <c r="M6" s="4"/>
      <c r="N6" s="4" t="s">
        <v>17</v>
      </c>
    </row>
    <row r="7" ht="15.5" customHeight="1" spans="1:14">
      <c r="A7" s="8"/>
      <c r="B7" s="9"/>
      <c r="C7" s="10" t="s">
        <v>18</v>
      </c>
      <c r="D7" s="10"/>
      <c r="E7" s="24">
        <v>563.45</v>
      </c>
      <c r="F7" s="25">
        <v>563.45</v>
      </c>
      <c r="G7" s="25"/>
      <c r="H7" s="25">
        <v>563.45</v>
      </c>
      <c r="I7" s="25"/>
      <c r="J7" s="4">
        <v>10</v>
      </c>
      <c r="K7" s="4"/>
      <c r="L7" s="35">
        <f>H7/F7</f>
        <v>1</v>
      </c>
      <c r="M7" s="35"/>
      <c r="N7" s="39">
        <f>L7*J7</f>
        <v>10</v>
      </c>
    </row>
    <row r="8" ht="15.5" customHeight="1" spans="1:14">
      <c r="A8" s="8"/>
      <c r="B8" s="9"/>
      <c r="C8" s="10" t="s">
        <v>19</v>
      </c>
      <c r="D8" s="10"/>
      <c r="E8" s="24">
        <v>563.45</v>
      </c>
      <c r="F8" s="24">
        <v>563.45</v>
      </c>
      <c r="G8" s="24"/>
      <c r="H8" s="25">
        <v>563.45</v>
      </c>
      <c r="I8" s="25"/>
      <c r="J8" s="4" t="s">
        <v>20</v>
      </c>
      <c r="K8" s="4"/>
      <c r="L8" s="35">
        <v>1</v>
      </c>
      <c r="M8" s="35"/>
      <c r="N8" s="4" t="s">
        <v>20</v>
      </c>
    </row>
    <row r="9" ht="15.5" customHeight="1" spans="1:14">
      <c r="A9" s="8"/>
      <c r="B9" s="9"/>
      <c r="C9" s="4" t="s">
        <v>21</v>
      </c>
      <c r="D9" s="4"/>
      <c r="E9" s="24"/>
      <c r="F9" s="24"/>
      <c r="G9" s="24"/>
      <c r="H9" s="24"/>
      <c r="I9" s="24"/>
      <c r="J9" s="4" t="s">
        <v>20</v>
      </c>
      <c r="K9" s="4"/>
      <c r="L9" s="35"/>
      <c r="M9" s="35"/>
      <c r="N9" s="4" t="s">
        <v>20</v>
      </c>
    </row>
    <row r="10" ht="15.5" customHeight="1" spans="1:14">
      <c r="A10" s="11"/>
      <c r="B10" s="12"/>
      <c r="C10" s="4" t="s">
        <v>22</v>
      </c>
      <c r="D10" s="4"/>
      <c r="E10" s="24"/>
      <c r="F10" s="24"/>
      <c r="G10" s="24"/>
      <c r="H10" s="24"/>
      <c r="I10" s="24"/>
      <c r="J10" s="4" t="s">
        <v>20</v>
      </c>
      <c r="K10" s="4"/>
      <c r="L10" s="35"/>
      <c r="M10" s="35"/>
      <c r="N10" s="4" t="s">
        <v>20</v>
      </c>
    </row>
    <row r="11" ht="23" customHeight="1" spans="1:14">
      <c r="A11" s="4" t="s">
        <v>23</v>
      </c>
      <c r="B11" s="4" t="s">
        <v>24</v>
      </c>
      <c r="C11" s="4"/>
      <c r="D11" s="4"/>
      <c r="E11" s="4"/>
      <c r="F11" s="4"/>
      <c r="G11" s="4"/>
      <c r="H11" s="4" t="s">
        <v>25</v>
      </c>
      <c r="I11" s="4"/>
      <c r="J11" s="4"/>
      <c r="K11" s="4"/>
      <c r="L11" s="4"/>
      <c r="M11" s="4"/>
      <c r="N11" s="4"/>
    </row>
    <row r="12" ht="121" customHeight="1" spans="1:14">
      <c r="A12" s="4"/>
      <c r="B12" s="13" t="s">
        <v>26</v>
      </c>
      <c r="C12" s="13"/>
      <c r="D12" s="13"/>
      <c r="E12" s="13"/>
      <c r="F12" s="13"/>
      <c r="G12" s="13"/>
      <c r="H12" s="13" t="s">
        <v>27</v>
      </c>
      <c r="I12" s="13"/>
      <c r="J12" s="13"/>
      <c r="K12" s="13"/>
      <c r="L12" s="13"/>
      <c r="M12" s="13"/>
      <c r="N12" s="13"/>
    </row>
    <row r="13" ht="30" customHeight="1" spans="1:14">
      <c r="A13" s="14" t="s">
        <v>28</v>
      </c>
      <c r="B13" s="4" t="s">
        <v>29</v>
      </c>
      <c r="C13" s="4" t="s">
        <v>30</v>
      </c>
      <c r="D13" s="4" t="s">
        <v>31</v>
      </c>
      <c r="E13" s="4"/>
      <c r="F13" s="4"/>
      <c r="G13" s="4" t="s">
        <v>32</v>
      </c>
      <c r="H13" s="4" t="s">
        <v>33</v>
      </c>
      <c r="I13" s="4" t="s">
        <v>15</v>
      </c>
      <c r="J13" s="4"/>
      <c r="K13" s="4" t="s">
        <v>17</v>
      </c>
      <c r="L13" s="4"/>
      <c r="M13" s="4" t="s">
        <v>34</v>
      </c>
      <c r="N13" s="4"/>
    </row>
    <row r="14" ht="15.5" customHeight="1" spans="1:14">
      <c r="A14" s="15"/>
      <c r="B14" s="14" t="s">
        <v>35</v>
      </c>
      <c r="C14" s="14" t="s">
        <v>36</v>
      </c>
      <c r="D14" s="16" t="s">
        <v>37</v>
      </c>
      <c r="E14" s="26"/>
      <c r="F14" s="27"/>
      <c r="G14" s="28" t="s">
        <v>38</v>
      </c>
      <c r="H14" s="29">
        <v>0.2</v>
      </c>
      <c r="I14" s="36">
        <v>5</v>
      </c>
      <c r="J14" s="37"/>
      <c r="K14" s="36">
        <v>5</v>
      </c>
      <c r="L14" s="37"/>
      <c r="M14" s="16"/>
      <c r="N14" s="27"/>
    </row>
    <row r="15" ht="15.5" customHeight="1" spans="1:14">
      <c r="A15" s="15"/>
      <c r="B15" s="15"/>
      <c r="C15" s="14" t="s">
        <v>36</v>
      </c>
      <c r="D15" s="16" t="s">
        <v>39</v>
      </c>
      <c r="E15" s="26"/>
      <c r="F15" s="27"/>
      <c r="G15" s="4" t="s">
        <v>40</v>
      </c>
      <c r="H15" s="4" t="s">
        <v>40</v>
      </c>
      <c r="I15" s="36">
        <v>5</v>
      </c>
      <c r="J15" s="37"/>
      <c r="K15" s="36">
        <v>5</v>
      </c>
      <c r="L15" s="37"/>
      <c r="M15" s="16"/>
      <c r="N15" s="27"/>
    </row>
    <row r="16" ht="15.5" customHeight="1" spans="1:14">
      <c r="A16" s="15"/>
      <c r="B16" s="15"/>
      <c r="C16" s="14" t="s">
        <v>36</v>
      </c>
      <c r="D16" s="17" t="s">
        <v>41</v>
      </c>
      <c r="E16" s="30"/>
      <c r="F16" s="31"/>
      <c r="G16" s="4" t="s">
        <v>42</v>
      </c>
      <c r="H16" s="4" t="s">
        <v>43</v>
      </c>
      <c r="I16" s="36">
        <v>10</v>
      </c>
      <c r="J16" s="37"/>
      <c r="K16" s="36">
        <v>10</v>
      </c>
      <c r="L16" s="37"/>
      <c r="M16" s="16"/>
      <c r="N16" s="27"/>
    </row>
    <row r="17" ht="15.5" customHeight="1" spans="1:14">
      <c r="A17" s="15"/>
      <c r="B17" s="4" t="s">
        <v>44</v>
      </c>
      <c r="C17" s="14" t="s">
        <v>45</v>
      </c>
      <c r="D17" s="18" t="s">
        <v>46</v>
      </c>
      <c r="E17" s="18"/>
      <c r="F17" s="18"/>
      <c r="G17" s="4" t="s">
        <v>47</v>
      </c>
      <c r="H17" s="4" t="s">
        <v>48</v>
      </c>
      <c r="I17" s="36">
        <v>5</v>
      </c>
      <c r="J17" s="37"/>
      <c r="K17" s="36">
        <v>5</v>
      </c>
      <c r="L17" s="37"/>
      <c r="M17" s="4"/>
      <c r="N17" s="4"/>
    </row>
    <row r="18" ht="15.5" customHeight="1" spans="1:14">
      <c r="A18" s="15"/>
      <c r="B18" s="4"/>
      <c r="C18" s="15"/>
      <c r="D18" s="19" t="s">
        <v>49</v>
      </c>
      <c r="E18" s="32"/>
      <c r="F18" s="33"/>
      <c r="G18" s="29" t="s">
        <v>47</v>
      </c>
      <c r="H18" s="29" t="s">
        <v>48</v>
      </c>
      <c r="I18" s="36">
        <v>10</v>
      </c>
      <c r="J18" s="37"/>
      <c r="K18" s="36">
        <v>10</v>
      </c>
      <c r="L18" s="37"/>
      <c r="M18" s="16"/>
      <c r="N18" s="27"/>
    </row>
    <row r="19" ht="15.5" customHeight="1" spans="1:14">
      <c r="A19" s="15"/>
      <c r="B19" s="4"/>
      <c r="C19" s="15"/>
      <c r="D19" s="19" t="s">
        <v>50</v>
      </c>
      <c r="E19" s="32"/>
      <c r="F19" s="33"/>
      <c r="G19" s="29" t="s">
        <v>51</v>
      </c>
      <c r="H19" s="29" t="s">
        <v>52</v>
      </c>
      <c r="I19" s="36">
        <v>5</v>
      </c>
      <c r="J19" s="37"/>
      <c r="K19" s="36">
        <v>5</v>
      </c>
      <c r="L19" s="37"/>
      <c r="M19" s="16"/>
      <c r="N19" s="27"/>
    </row>
    <row r="20" ht="15.5" customHeight="1" spans="1:14">
      <c r="A20" s="15"/>
      <c r="B20" s="4"/>
      <c r="C20" s="20"/>
      <c r="D20" s="19" t="s">
        <v>53</v>
      </c>
      <c r="E20" s="32"/>
      <c r="F20" s="33"/>
      <c r="G20" s="29" t="s">
        <v>54</v>
      </c>
      <c r="H20" s="34" t="s">
        <v>55</v>
      </c>
      <c r="I20" s="36">
        <v>5</v>
      </c>
      <c r="J20" s="37"/>
      <c r="K20" s="36">
        <v>5</v>
      </c>
      <c r="L20" s="37"/>
      <c r="M20" s="16"/>
      <c r="N20" s="27"/>
    </row>
    <row r="21" ht="15.5" customHeight="1" spans="1:14">
      <c r="A21" s="15"/>
      <c r="B21" s="4"/>
      <c r="C21" s="14" t="s">
        <v>56</v>
      </c>
      <c r="D21" s="18" t="s">
        <v>57</v>
      </c>
      <c r="E21" s="18"/>
      <c r="F21" s="18"/>
      <c r="G21" s="29">
        <v>0.95</v>
      </c>
      <c r="H21" s="29">
        <v>1</v>
      </c>
      <c r="I21" s="36">
        <v>5</v>
      </c>
      <c r="J21" s="37"/>
      <c r="K21" s="36">
        <v>5</v>
      </c>
      <c r="L21" s="37"/>
      <c r="M21" s="4"/>
      <c r="N21" s="4"/>
    </row>
    <row r="22" ht="15.5" customHeight="1" spans="1:14">
      <c r="A22" s="15"/>
      <c r="B22" s="4"/>
      <c r="C22" s="20"/>
      <c r="D22" s="19" t="s">
        <v>58</v>
      </c>
      <c r="E22" s="32"/>
      <c r="F22" s="33"/>
      <c r="G22" s="29">
        <v>0.95</v>
      </c>
      <c r="H22" s="29">
        <v>1</v>
      </c>
      <c r="I22" s="36">
        <v>5</v>
      </c>
      <c r="J22" s="37"/>
      <c r="K22" s="36">
        <v>5</v>
      </c>
      <c r="L22" s="37"/>
      <c r="M22" s="16"/>
      <c r="N22" s="27"/>
    </row>
    <row r="23" ht="15.5" customHeight="1" spans="1:14">
      <c r="A23" s="15"/>
      <c r="B23" s="4"/>
      <c r="C23" s="4" t="s">
        <v>59</v>
      </c>
      <c r="D23" s="18" t="s">
        <v>60</v>
      </c>
      <c r="E23" s="18"/>
      <c r="F23" s="18"/>
      <c r="G23" s="29">
        <v>0.95</v>
      </c>
      <c r="H23" s="29">
        <v>1</v>
      </c>
      <c r="I23" s="36">
        <v>10</v>
      </c>
      <c r="J23" s="37"/>
      <c r="K23" s="36">
        <v>10</v>
      </c>
      <c r="L23" s="37"/>
      <c r="M23" s="4"/>
      <c r="N23" s="4"/>
    </row>
    <row r="24" ht="15.5" customHeight="1" spans="1:14">
      <c r="A24" s="15"/>
      <c r="B24" s="14" t="s">
        <v>61</v>
      </c>
      <c r="C24" s="21" t="s">
        <v>62</v>
      </c>
      <c r="D24" s="18" t="s">
        <v>63</v>
      </c>
      <c r="E24" s="18"/>
      <c r="F24" s="18"/>
      <c r="G24" s="4" t="s">
        <v>64</v>
      </c>
      <c r="H24" s="4" t="s">
        <v>65</v>
      </c>
      <c r="I24" s="36">
        <v>10</v>
      </c>
      <c r="J24" s="37"/>
      <c r="K24" s="36">
        <v>10</v>
      </c>
      <c r="L24" s="37"/>
      <c r="M24" s="4"/>
      <c r="N24" s="4"/>
    </row>
    <row r="25" ht="15.5" customHeight="1" spans="1:14">
      <c r="A25" s="15"/>
      <c r="B25" s="15"/>
      <c r="C25" s="21" t="s">
        <v>66</v>
      </c>
      <c r="D25" s="19" t="s">
        <v>67</v>
      </c>
      <c r="E25" s="32"/>
      <c r="F25" s="33"/>
      <c r="G25" s="4" t="s">
        <v>68</v>
      </c>
      <c r="H25" s="4" t="s">
        <v>68</v>
      </c>
      <c r="I25" s="36">
        <v>5</v>
      </c>
      <c r="J25" s="37"/>
      <c r="K25" s="36">
        <v>5</v>
      </c>
      <c r="L25" s="37"/>
      <c r="M25" s="16"/>
      <c r="N25" s="27"/>
    </row>
    <row r="26" ht="15.5" customHeight="1" spans="1:14">
      <c r="A26" s="15"/>
      <c r="B26" s="14" t="s">
        <v>69</v>
      </c>
      <c r="C26" s="14" t="s">
        <v>70</v>
      </c>
      <c r="D26" s="18" t="s">
        <v>71</v>
      </c>
      <c r="E26" s="18"/>
      <c r="F26" s="18"/>
      <c r="G26" s="4" t="s">
        <v>72</v>
      </c>
      <c r="H26" s="4" t="s">
        <v>73</v>
      </c>
      <c r="I26" s="36">
        <v>10</v>
      </c>
      <c r="J26" s="37"/>
      <c r="K26" s="36">
        <v>10</v>
      </c>
      <c r="L26" s="37"/>
      <c r="M26" s="4"/>
      <c r="N26" s="4"/>
    </row>
    <row r="27" ht="29" customHeight="1" spans="1:14">
      <c r="A27" s="22" t="s">
        <v>74</v>
      </c>
      <c r="B27" s="22"/>
      <c r="C27" s="22"/>
      <c r="D27" s="22"/>
      <c r="E27" s="22"/>
      <c r="F27" s="22"/>
      <c r="G27" s="22"/>
      <c r="H27" s="22"/>
      <c r="I27" s="22">
        <v>100</v>
      </c>
      <c r="J27" s="22"/>
      <c r="K27" s="38">
        <v>100</v>
      </c>
      <c r="L27" s="38"/>
      <c r="M27" s="40"/>
      <c r="N27" s="40"/>
    </row>
    <row r="28" ht="122" customHeight="1" spans="1:14">
      <c r="A28" s="23" t="s">
        <v>75</v>
      </c>
      <c r="B28" s="23"/>
      <c r="C28" s="23"/>
      <c r="D28" s="23"/>
      <c r="E28" s="23"/>
      <c r="F28" s="23"/>
      <c r="G28" s="23"/>
      <c r="H28" s="23"/>
      <c r="I28" s="23"/>
      <c r="J28" s="23"/>
      <c r="K28" s="23"/>
      <c r="L28" s="23"/>
      <c r="M28" s="23"/>
      <c r="N28" s="23"/>
    </row>
  </sheetData>
  <sheetProtection formatCells="0" insertHyperlinks="0" autoFilter="0"/>
  <mergeCells count="110">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1:A12"/>
    <mergeCell ref="A13:A26"/>
    <mergeCell ref="B14:B16"/>
    <mergeCell ref="B17:B23"/>
    <mergeCell ref="B24:B25"/>
    <mergeCell ref="C17:C20"/>
    <mergeCell ref="C21:C22"/>
    <mergeCell ref="A6:B10"/>
  </mergeCells>
  <pageMargins left="0.75" right="0.75" top="1" bottom="1" header="0.5" footer="0.5"/>
  <pageSetup paperSize="9" scale="64"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
 < w o P r o p s   x m l n s = " h t t p s : / / w e b . w p s . c n / e t / 2 0 1 8 / m a i n "   x m l n s : s = " h t t p : / / s c h e m a s . o p e n x m l f o r m a t s . o r g / s p r e a d s h e e t m l / 2 0 0 6 / m a i n " > 
   < w o S h e e t s P r o p s > 
     < w o S h e e t P r o p s   i n t e r l i n e C o l o r = " 0 "   i s F l e x P a p e r S h e e t = " 0 "   i s D b S h e e t = " 0 "   i s D b D a s h B o a r d S h e e t = " 0 "   i n t e r l i n e O n O f f = " 0 "   i s D a s h B o a r d S h e e t = " 0 "   s h e e t S t i d = " 1 " > 
       < c e l l p r o t e c t i o n / > 
       < a p p E t D b R e l a t i o n s / > 
     < / w o S h e e t P r o p s > 
   < / w o S h e e t s P r o p s > 
   < w o B o o k P r o p s > 
     < b o o k S e t t i n g s   i s M e r g e T a s k s A u t o U p d a t e = " 0 "   i s A u t o U p d a t e P a u s e d = " 0 "   c o r e C o n q u e r U s e r I d = " "   i s I n s e r P i c A s A t t a c h m e n t = " 0 "   f i l t e r T y p e = " c o n n "   i s F i l t e r S h a r e d = " 1 "   f i l e I d = " " / > 
   < / w o B o o k P r o p s > 
 < / w o P r o p s > 
 
</file>

<file path=customXml/item2.xml>��< ? x m l   v e r s i o n = ' 1 . 0 '   s t a n d a l o n e = ' y e s ' ? > 
 < p i x e l a t o r s   x m l n s = " h t t p s : / / w e b . w p s . c n / e t / 2 0 1 8 / m a i n "   x m l n s : s = " h t t p : / / s c h e m a s . o p e n x m l f o r m a t s . o r g / s p r e a d s h e e t m l / 2 0 0 6 / m a i n " > 
   < p i x e l a t o r L i s t   s h e e t S t i d = " 1 " / > 
   < p i x e l a t o r L i s t   s h e e t S t i d = " 2 " / > 
 < / p i x e l a t o r s > 
 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2022-04-29T11:38:00Z</dcterms:created>
  <dcterms:modified xsi:type="dcterms:W3CDTF">2024-04-25T21:56:37Z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9F19563859084B8FBE68521770D73D25_13</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