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942" windowHeight="9805"/>
  </bookViews>
  <sheets>
    <sheet name="2023年项目执行情况表"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<sst xmlns="http://schemas.openxmlformats.org/spreadsheetml/2006/main" count="164" uniqueCount="106">
  <si>
    <t>附件3</t>
  </si>
  <si>
    <t>2023年项目执行情况表</t>
  </si>
  <si>
    <t>序号</t>
  </si>
  <si>
    <t>项目名称</t>
  </si>
  <si>
    <t>实施单位</t>
  </si>
  <si>
    <t>2023年预算金额（万元）</t>
  </si>
  <si>
    <t>2023年底支出金额（万元）</t>
  </si>
  <si>
    <t>截至2023年底未支出原因</t>
  </si>
  <si>
    <t>工作内容</t>
  </si>
  <si>
    <t>截至2023年底工作完成情况</t>
  </si>
  <si>
    <t>一、基础和技术设施建设</t>
  </si>
  <si>
    <t>无线电监测数据资源池融合分析项目</t>
  </si>
  <si>
    <t>监测站</t>
  </si>
  <si>
    <t>结转结余资金。</t>
  </si>
  <si>
    <t>1.对北京市现有5个固定监测站配置IQ中频数字化采集设备及配套软件；
2.建设一套数据资源池智能分析系统。</t>
  </si>
  <si>
    <t>1.完成公开招投标及合同签订；
2.编制《无线电监测数据资源池融合分析项目－实施方案V0.11版》和《初步设计说明-无线电监测数据资源池融合分析项目-V1.1》；
3.完成5套信号采集设备的生产和分析系统安装环境的考察。</t>
  </si>
  <si>
    <t>无线电安全保障管控能力提升项目</t>
  </si>
  <si>
    <t>购置一辆无线电机动管制车，配置1套智能引导压制设备和1套现场实时指挥通信设备。</t>
  </si>
  <si>
    <t>1.完成公开招投标及合同签订；
2.编制《无线电安全保障管控能力提升项目设计报告》和《无线电安全保障管控能力提升项目实施方案》。</t>
  </si>
  <si>
    <t>频谱资源动态分析与决策支撑项目</t>
  </si>
  <si>
    <t>构建频谱资源动态分析的数字化管理系统，包括频谱管理综合看板、重要无线电业务专项分析展示两个子系统。</t>
  </si>
  <si>
    <t>1.完成公开招投标及合同签订；
2.编制《频谱资源动态分析与决策支撑项目－实施方案》。</t>
  </si>
  <si>
    <t>固定监测站覆盖能力提升项目</t>
  </si>
  <si>
    <t>对平谷分站、延庆分站两个固定监测站进行更新升级。</t>
  </si>
  <si>
    <t>1.完成公开招投标及合同签订；
2.编制《固定监测站覆盖能力提升项目实施方案V1.2》。</t>
  </si>
  <si>
    <t>小计</t>
  </si>
  <si>
    <t>——</t>
  </si>
  <si>
    <t>二、运行维护支出</t>
  </si>
  <si>
    <t>无线电监测专业车辆驾驶员聘用</t>
  </si>
  <si>
    <t>资金已支出完毕。</t>
  </si>
  <si>
    <t>1.聘用4名驾驶员；
2.满足从事日常干扰查处特种监测车、电磁环境测试车、检测业务用车、重大活动期间无线电保障任务用车及其他涉及驾驶员服务事项的需要，包括但不限于车辆管理、车辆保养维护管理、车辆保洁等。</t>
  </si>
  <si>
    <t>1.聘用4名驾驶员；
2.形成了《2023年普通用车记录》《无线电监测站公务用车统计表》。</t>
  </si>
  <si>
    <t>在用无线电监测设施测试验证服务</t>
  </si>
  <si>
    <t>合同尾款，结转待支出。</t>
  </si>
  <si>
    <t>1.标准符合性测试：通过对资源调配平台（管控系统）相关服务进行标准符合性测试，生成标准符合性测试检测报告1份；
2.集成符合性测试：对资源调配平台（管控系统）和重要监测业务应用等软件系统的一体化平台集成符合性测试，生成集成符合性测试检测报告1份；
3.互联互通测试：在资源调配平台（管控系统）标准符合性测试、软件系统的一体化平台集成符合性测试的基础上，开展超短波监测管理一体化平台互联互通测试，生成检测报告；
4.通过对无线电监测设备的外观、机械、电路、功能、性能等方面进行检查测试评估，生成检测评估报告和相关技术建议，为无线电设备的维修与报废管理提供有效依据。</t>
  </si>
  <si>
    <t>完成相关测试验证工作，出具了3份监测接收机检测报告、4份无线电监测测向系统检测报告、1份无线电管理技术设施报废测试评估报告、2份门头沟和张山营监测站覆盖范围评估报告。</t>
  </si>
  <si>
    <t>监测网设施设备维修维护费</t>
  </si>
  <si>
    <t>2023年使用的是2022年资金，2023年项目资金将结转至2024年使用。</t>
  </si>
  <si>
    <t>1.完成监测网内技术设备维修；
2.完成监测份站分站气体消防设施更换维修；
3.完成监测网分站机房修缮维护，站址变更迁移。</t>
  </si>
  <si>
    <t>1.完成了43次侧向接收机等设施设备故障处理；
2.开展了4轮站点巡检和2轮天线塔架巡检以及31套气体消防灭火系统运维。</t>
  </si>
  <si>
    <t>网络租用费</t>
  </si>
  <si>
    <t>1.固定监测分站专线带宽；
2.政务云及互联网专线、互联网专线、政务云200M带宽专线；
3.监测网无线接入专网，建达大厦管道租用费；
4.政务云租赁费用于监测系统、安防系统、文件系统、大数据应用、一体化平台系统、副中心监测系统等的政务云租赁；
5.因重大活动重大保障产生的临时性网络租赁费。</t>
  </si>
  <si>
    <t>完成33条固定监测分站专线带宽租赁。</t>
  </si>
  <si>
    <t>监测分站机房租赁铁塔占地及物业费</t>
  </si>
  <si>
    <t>支付33个无线电监测站共有固定监测分站、35座铁塔的房租、物业费、铁塔占地费、管理费等相关费用。</t>
  </si>
  <si>
    <t>及时支付33个固定监测分站房屋租赁及物业管理和35座铁塔等相关占地费用，保障了监测网正常运转。</t>
  </si>
  <si>
    <t>三、专项监管和其他支出</t>
  </si>
  <si>
    <t>重大活动无线电安全保障支撑</t>
  </si>
  <si>
    <t>市经信局本级</t>
  </si>
  <si>
    <t>1.2023年应急通讯演练计划于2024年开展，资金尚未支出；
2.“重大活动无线电安全保障支撑”项目合同尾款尚未支出。</t>
  </si>
  <si>
    <t>1.2023年全国两会、一带一路等重大活动无线电安全保障工作支撑；
2.重大活动无线电保障服务画册编制等相关工作；
3.委托第三方机构组织重大活动无线电应急通信演练。</t>
  </si>
  <si>
    <t>1.完成了服贸会、中非论坛、两会等重大活动无线电安全保障工作；
2.完成了无人机管理机制技术咨询工作；
3.完成了京津冀无线电协同管理支撑工作；
4.完成了全国高考、成人高考等全国七大类重要考试及北京市委市政府部署要求的建造师资格考试、医师资格考试等多项其他重要考试的无线电保障工作。</t>
  </si>
  <si>
    <t>重大活动无线电安全保障</t>
  </si>
  <si>
    <t>租赁专用管制设备、空中无线电监测平台等专用设备。</t>
  </si>
  <si>
    <t>完成专用管制设备、空中无线电监测平台等专用设备的租赁。</t>
  </si>
  <si>
    <t>无线电监测技术演练支撑</t>
  </si>
  <si>
    <t>1.用于演练、分赛区比赛用分布式智能信号源不少于5套；
2.无线电理论学习平台1套，使用周期不少于合同期；
3.组织开展无线电技术培训不少于3次；
4.支撑专项应急演练1次；
5.在演练期间提供相关技术设备的实际操作支撑。</t>
  </si>
  <si>
    <t>在大兴区开展了无线电应急演练，提升了无线电技术队伍的专业能力。</t>
  </si>
  <si>
    <t>北京市业余无线电台操作能力认证及台站管理支撑服务</t>
  </si>
  <si>
    <t>1.协助组织业余无线电台操作技术能力验证：（1）组织A类B类报名和信息采集；（2）组织A类B类操作技术能力验证，包括组织考试、判卷评分、成绩登记和封存上报；（3）协助国家协会组织C类操作技术能力验证。
2.协助组织业余无线电设备性能检测：（1）登记备案业余无线电设备核准代码；（2）协助组织所有自制、改装、拼装的业余无线电设备的检测工作，并做登记备案。
3.协助组织业余无线电台操作证书和业余无线电台执照的核发、更换与补发。
4.配合北京市无线电管理机构落实区域性无线电管制，协助检查非法设置使用无线电台，教育引导业余无线电爱好者遵守无线电相关法律法规。</t>
  </si>
  <si>
    <t>1.共协助组织业余无线电台操作技术能力验证18场，参加人数1885人次（其中B类346人次），相关信息采集、判卷评分、成绩登记和封存上报完整无误；
2.协助登记备案业余无线电设备核准代码1459个，备案信息准确；
3.协助组织业余无线电台操作证书的核发、更换与补发，共核准发放A类操作证1537个、B类操作证303个，换发补发A类操作证76个、B类操作证3个；
4.开展了对业余无线电爱好者自觉遵纪守法的宣传教育。</t>
  </si>
  <si>
    <t>无线电频率协调及台站管理支撑服务</t>
  </si>
  <si>
    <t>1.以购买服务的方式开展北京市民用机场电磁环境保护区划定支撑工作和公众移动通信无线电频率使用率评价支撑工作；
2.协助北京市无线电管理机构确定北京首都国际机场和北京大兴国际机场电磁环境保护区域，为北京市无线电管理机构后续频率指配和台址审批以及干扰协调提供技术支撑；
3.建立对公众移动通信频率资源常态化评价机制。</t>
  </si>
  <si>
    <t>1.开展了2023年度北京市公众移动通信系统无线电频率使用率评价工作，协助编制了《2023年度北京市公众移动通信系统无线电频率使用率评价报告》。
2.开展了北京市民用机场电磁环境保护区划定支撑工作。</t>
  </si>
  <si>
    <t>北京市无线电管理规划编制及评估支撑服务</t>
  </si>
  <si>
    <t>1.根据工信部无线电管理局要求，按照国家无线电管理“十四五”规划分解任务，对北京市无线电管理“十四五”规划进展情况开展中期评估；
2.结合规划整体进展情况，做好中期评估总结，并对规划执行过程中存在的问题，提出下一步工作思路及建议；
3.完成《北京市“十四五”国家无线电管理和发展规划中期评估报告》。</t>
  </si>
  <si>
    <t>完成了《北京市“十四五”国家无线电管理和发展规划中期评估报告》。</t>
  </si>
  <si>
    <t>无线电监管设备或技术研究项目</t>
  </si>
  <si>
    <t>1.项目库（2023-2025）维护工作；
2.2024年频占费资金申报项目可研报告编制。</t>
  </si>
  <si>
    <r>
      <rPr>
        <sz val="10"/>
        <color theme="1"/>
        <rFont val="宋体"/>
        <charset val="134"/>
        <scheme val="minor"/>
      </rPr>
      <t xml:space="preserve">1.完成了项目库更新工作；
</t>
    </r>
    <r>
      <rPr>
        <sz val="10"/>
        <rFont val="宋体"/>
        <charset val="134"/>
        <scheme val="minor"/>
      </rPr>
      <t>2.完成了2024年频占费资金申报项目可研报告编制。</t>
    </r>
  </si>
  <si>
    <t>无线电清理整顿、无线电设台筛查支撑服务</t>
  </si>
  <si>
    <t>1.无线电电磁环境清理整顿、无线电设台合、非法筛查，维护空中电波秩序；
2.北京市大型活动较多，除专项清理整顿工作之外，需要将无线电管理和台站筛查等工作以区、乡镇、街道为单位，逐步实现区块化和日常化，增强广大人民群众的无线电法规守法意识，对重点设台用户加强监管与服务。</t>
  </si>
  <si>
    <t>1.协助16个行政区开展了无线电台站筛查工作，抽取至少42个台站进行检测；
2.提供无线电法治宣传支撑服务，结合无线电宣传月等时间节点，开展符合各区特点的线下宣传活动，为重点区域宣传支撑总计不少于30天；
3.负责宣传材料的设计、制作与印刷，包括但不限于海报、宣传册、流媒体等形式，支撑各区开展无线电管理进社区、进学校等多种活动，提高公众对于无线电管理法律法规的认知；
4.提供由各区经信部门签字确认的支撑工作明细表。</t>
  </si>
  <si>
    <t>无线电专项法律服务与保障</t>
  </si>
  <si>
    <t>1.提供局机关无线电管理行政执法法律支撑服务；
2.印制频无线电频率使用许可证、新版无线电台执照（卫星地球站）、新版无线电台执照（地面无线电业务）和无线电台执照（业余无线电业务）。</t>
  </si>
  <si>
    <t>1.完成专项法律服务保障工作，聘请专业律师机构提供法律顾问服务；
2.印制了无线电频率使用许可证200本、新版无线电台执照（卫星地球站）2000张、新版无线电台执照（地面无线电业务）10000张和无线电台执照（业余无线电业务）20000本。</t>
  </si>
  <si>
    <t>无线电普法支撑服务</t>
  </si>
  <si>
    <t>开展面向北京地区公众的无线电普法工作。</t>
  </si>
  <si>
    <t>1.在北京公交候车亭灯箱广告平台上，发布100块“无线电管理公益宣传”画面，为期4周；
2.在北京地铁6号线沿线地铁站十二封灯箱广告平台上，发布13块“无线电管理公益宣传”画面，为期4周；
3.负责公交候车亭和地铁6号线平面海报的创意设计及制作印刷，发布完成后提供相应的发布照片和发布证明等材料；
4.对宣传效果进行调查问卷工作，并出具项目总结报告。</t>
  </si>
  <si>
    <t>无线电监测站无线电干扰查处经费</t>
  </si>
  <si>
    <t>1.查处各类无线电干扰，保障移动通信、气象、防火防汛等重要部门无线电频率台站的正常使用保障合法设台正常运行；
2.查找黑广播、伪基站等非法台站和其他无线电干扰投诉，维护空中电波秩序。</t>
  </si>
  <si>
    <t>1.完成了各类无线电干扰查处工作；
2.完成了查找黑广播、伪基站等非法台站和其他无线电干扰投诉工作。</t>
  </si>
  <si>
    <t>频占费资金使用规范性常规性服务及绩效评价支撑</t>
  </si>
  <si>
    <t>结余结转资金。</t>
  </si>
  <si>
    <t>1.开展频占费资金使用情况的绩效评价工作；
2.开展频占费资金使用情况的审计工作。</t>
  </si>
  <si>
    <t>1.开展了频占费资金使用情况的绩效评价工作；
2.开展了频占费资金使用情况的审计工作。</t>
  </si>
  <si>
    <t>内控手册维护</t>
  </si>
  <si>
    <t>结合工信部无管局和市经信局最新制度要求，修订《内部控制手册》，完成行政事业单位内部控制修订完善工作和内部控制自评工作。</t>
  </si>
  <si>
    <t>2023年度内控手册增加了会议管理办法、印章管理办法、班子会批准流程、无线电监测相关法规文件等内容，对综合业务室职责、站长职责、组织机构图、项目公开比选采购图及后面流程说明等内容进行了修订。</t>
  </si>
  <si>
    <t>无线电频占费资金绩效跟踪及频占费资金自查评估支撑项目</t>
  </si>
  <si>
    <t>开展2023年无线电管理经费绩效评价工作。</t>
  </si>
  <si>
    <t>1.协助开展2023年无线电管理经费绩效评价准备工作；
2.根据无线电管理经费特点及委托方需求，遴选经验丰富的财务审计专家开展建设项目决算审计及绩效评价业务培训；
3.支撑委托方贯彻落实无线电管理经费绩效评价政策的相关工作，提供政策咨询；
4.整理有关数据、记录、报告等资料，将全部工作资料登记归档，并按照档案管理有关规定妥善保管。</t>
  </si>
  <si>
    <t>无线电监测检测业务档案梳理支撑</t>
  </si>
  <si>
    <t>为提高频占费转移支付资金的使用效能，规范无线电监管工作的流程，完成无线电管理、监测、检测、维护等工作的流程档案；19-21年产生的需归档非涉密档案的归档工作、档案电子化PDF文件、挂接档案。干扰查找记录电子化，档案管理制度建立等工作。</t>
  </si>
  <si>
    <t>对北京市无线电监测站的文书档案(1992-2021年度)及项目档案（1998-2023年度）进行了整理归档工作。</t>
  </si>
  <si>
    <t>无线电考试保障专用设备租赁项目</t>
  </si>
  <si>
    <t>通过租赁2套考试保障专用管制设备，完成不少于19次考试保障任务，维护考试公平。</t>
  </si>
  <si>
    <t>进行了13次考试保障设备租赁，每次2套设备。</t>
  </si>
  <si>
    <t>航空铁路等无线电监测、检测业务频率保障费</t>
  </si>
  <si>
    <t>开展保护性监测、重点设备检测，及时排查处置上述专项干扰，组织开展专家论证等工作。</t>
  </si>
  <si>
    <t>完成了涉及民航、铁路的监测、检测、干扰查处任务，有效保障民航、铁路等重点单位用频安全。</t>
  </si>
  <si>
    <t>无线电发射设备型号核准测试项目</t>
  </si>
  <si>
    <t>项目实施周期至2024年，资金结转，待项目完成后序时支出。</t>
  </si>
  <si>
    <t>1.针对1905款无线电发射设备进行型号核准测试工作，并进行抽取全年检测量10%的证后监督检查工作，出具检测与监督检查报告；
2.针对所支付的测试金额进行审核及绩效评价工作，开展对于中标企业的监督检查评价工作。</t>
  </si>
  <si>
    <t>1.完成2022年无线电发射设备型号核准测试任务，共涉及公众移动通信基站、直放站、终端、无线局域网及蓝牙设备等7大类13种发射设备，测试了北京区域6398款无线电设备，并审核了相关测试报告；
2.完成了核准取证后双随机抽查工作；
3.完成了2023年无线电发射设备型号核准测试项目招标工作；
4.开展无线电发射设备销售备案工作，截至2023年12月底，对778家经营主体共65080款无线电发射设备进行了销售备案；
5.开展了无线电发射设备销售巡检工作。</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</si>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</sst>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5">
    <font>
      <sz val="11"/>
      <color theme="1"/>
      <name val="宋体"/>
      <charset val="134"/>
      <scheme val="minor"/>
    </font>
    <font>
      <sz val="10"/>
      <color theme="1"/>
      <name val="宋体"/>
      <charset val="134"/>
      <scheme val="minor"/>
    </font>
    <font>
      <b/>
      <sz val="16"/>
      <color theme="1"/>
      <name val="宋体"/>
      <charset val="134"/>
      <scheme val="minor"/>
    </font>
    <font>
      <b/>
      <sz val="14"/>
      <color theme="1"/>
      <name val="宋体"/>
      <charset val="134"/>
      <scheme val="minor"/>
    </font>
    <font>
      <b/>
      <sz val="10"/>
      <color theme="1"/>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4">
    <xf numFmtId="0" fontId="0" fillId="0" borderId="0" xfId="0">
      <alignment vertical="center"/>
    </xf>
    <xf numFmtId="0" fontId="0" fillId="0" borderId="0" xfId="0" applyFill="1" applyAlignment="1">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0" fontId="2" fillId="0" borderId="0" xfId="0" applyFont="1" applyFill="1" applyAlignment="1">
      <alignment horizontal="left" vertical="center" wrapText="1"/>
    </xf>
    <xf numFmtId="0" fontId="1"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vertical="center" wrapText="1"/>
    </xf>
    <xf numFmtId="177" fontId="1" fillId="0" borderId="1" xfId="0" applyNumberFormat="1" applyFont="1" applyFill="1" applyBorder="1" applyAlignment="1">
      <alignment horizontal="center" vertical="center"/>
    </xf>
    <xf numFmtId="177" fontId="4" fillId="0" borderId="3"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177" fontId="4"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177" fontId="1" fillId="0" borderId="5"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1"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77" fontId="4" fillId="0" borderId="1" xfId="0" applyNumberFormat="1" applyFont="1" applyFill="1" applyBorder="1" applyAlignment="1">
      <alignment vertical="center"/>
    </xf>
    <xf numFmtId="4" fontId="1"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9"/>
  <sheetViews>
    <sheetView tabSelected="1" workbookViewId="0">
      <selection activeCell="H8" sqref="H8"/>
    </sheetView>
  </sheetViews>
  <sheetFormatPr defaultColWidth="9" defaultRowHeight="14.1" outlineLevelCol="7"/>
  <cols>
    <col min="1" max="1" width="5.55855855855856" style="3" customWidth="1"/>
    <col min="2" max="2" width="31.8918918918919" style="3" customWidth="1"/>
    <col min="3" max="3" width="9" style="3" customWidth="1"/>
    <col min="4" max="4" width="10.5585585585586" style="4" customWidth="1"/>
    <col min="5" max="5" width="10.8918918918919" style="2" customWidth="1"/>
    <col min="6" max="6" width="13.7747747747748" style="2" customWidth="1"/>
    <col min="7" max="7" width="40" style="2" customWidth="1"/>
    <col min="8" max="8" width="36.8918918918919" style="2" customWidth="1"/>
    <col min="9" max="16384" width="9" style="2"/>
  </cols>
  <sheetData>
    <row r="1" ht="23" customHeight="1" spans="1:8">
      <c r="A1" s="5" t="s">
        <v>0</v>
      </c>
      <c r="B1" s="6"/>
      <c r="C1" s="6"/>
      <c r="D1" s="6"/>
      <c r="E1" s="6"/>
      <c r="F1" s="6"/>
      <c r="G1" s="6"/>
      <c r="H1" s="6"/>
    </row>
    <row r="2" s="1" customFormat="1" ht="29" customHeight="1" spans="1:8">
      <c r="A2" s="7" t="s">
        <v>1</v>
      </c>
      <c r="B2" s="7"/>
      <c r="C2" s="7"/>
      <c r="D2" s="7"/>
      <c r="E2" s="7"/>
      <c r="F2" s="7"/>
      <c r="G2" s="7"/>
      <c r="H2" s="7"/>
    </row>
    <row r="3" s="2" customFormat="1" ht="37.3" spans="1:8">
      <c r="A3" s="8" t="s">
        <v>2</v>
      </c>
      <c r="B3" s="8" t="s">
        <v>3</v>
      </c>
      <c r="C3" s="8" t="s">
        <v>4</v>
      </c>
      <c r="D3" s="9" t="s">
        <v>5</v>
      </c>
      <c r="E3" s="9" t="s">
        <v>6</v>
      </c>
      <c r="F3" s="9" t="s">
        <v>7</v>
      </c>
      <c r="G3" s="9" t="s">
        <v>8</v>
      </c>
      <c r="H3" s="9" t="s">
        <v>9</v>
      </c>
    </row>
    <row r="4" s="2" customFormat="1" spans="1:8">
      <c r="A4" s="10" t="s">
        <v>10</v>
      </c>
      <c r="B4" s="11"/>
      <c r="C4" s="11"/>
      <c r="D4" s="11"/>
      <c r="E4" s="11"/>
      <c r="F4" s="11"/>
      <c r="G4" s="11"/>
      <c r="H4" s="12"/>
    </row>
    <row r="5" s="2" customFormat="1" ht="74.55" spans="1:8">
      <c r="A5" s="13">
        <v>1</v>
      </c>
      <c r="B5" s="13" t="s">
        <v>11</v>
      </c>
      <c r="C5" s="13" t="s">
        <v>12</v>
      </c>
      <c r="D5" s="14">
        <v>427</v>
      </c>
      <c r="E5" s="14">
        <v>420.9</v>
      </c>
      <c r="F5" s="15" t="s">
        <v>13</v>
      </c>
      <c r="G5" s="16" t="s">
        <v>14</v>
      </c>
      <c r="H5" s="16" t="s">
        <v>15</v>
      </c>
    </row>
    <row r="6" s="2" customFormat="1" ht="49.7" spans="1:8">
      <c r="A6" s="13">
        <v>2</v>
      </c>
      <c r="B6" s="13" t="s">
        <v>16</v>
      </c>
      <c r="C6" s="13" t="s">
        <v>12</v>
      </c>
      <c r="D6" s="14">
        <v>320</v>
      </c>
      <c r="E6" s="17">
        <v>314.7</v>
      </c>
      <c r="F6" s="15" t="s">
        <v>13</v>
      </c>
      <c r="G6" s="16" t="s">
        <v>17</v>
      </c>
      <c r="H6" s="16" t="s">
        <v>18</v>
      </c>
    </row>
    <row r="7" s="2" customFormat="1" ht="37.3" spans="1:8">
      <c r="A7" s="13">
        <v>3</v>
      </c>
      <c r="B7" s="13" t="s">
        <v>19</v>
      </c>
      <c r="C7" s="13" t="s">
        <v>12</v>
      </c>
      <c r="D7" s="14">
        <v>422</v>
      </c>
      <c r="E7" s="17">
        <v>416.8</v>
      </c>
      <c r="F7" s="15" t="s">
        <v>13</v>
      </c>
      <c r="G7" s="16" t="s">
        <v>20</v>
      </c>
      <c r="H7" s="16" t="s">
        <v>21</v>
      </c>
    </row>
    <row r="8" s="2" customFormat="1" ht="37.3" spans="1:8">
      <c r="A8" s="13">
        <v>4</v>
      </c>
      <c r="B8" s="13" t="s">
        <v>22</v>
      </c>
      <c r="C8" s="13" t="s">
        <v>12</v>
      </c>
      <c r="D8" s="14">
        <v>829</v>
      </c>
      <c r="E8" s="17">
        <v>823.4</v>
      </c>
      <c r="F8" s="15" t="s">
        <v>13</v>
      </c>
      <c r="G8" s="16" t="s">
        <v>23</v>
      </c>
      <c r="H8" s="16" t="s">
        <v>24</v>
      </c>
    </row>
    <row r="9" s="2" customFormat="1" spans="1:8">
      <c r="A9" s="8" t="s">
        <v>25</v>
      </c>
      <c r="B9" s="8"/>
      <c r="C9" s="8"/>
      <c r="D9" s="18">
        <v>1998</v>
      </c>
      <c r="E9" s="19">
        <v>1975.8</v>
      </c>
      <c r="F9" s="8" t="s">
        <v>26</v>
      </c>
      <c r="G9" s="8" t="s">
        <v>26</v>
      </c>
      <c r="H9" s="8" t="s">
        <v>26</v>
      </c>
    </row>
    <row r="10" s="2" customFormat="1" spans="1:8">
      <c r="A10" s="10" t="s">
        <v>27</v>
      </c>
      <c r="B10" s="11"/>
      <c r="C10" s="11"/>
      <c r="D10" s="11"/>
      <c r="E10" s="11"/>
      <c r="F10" s="11"/>
      <c r="G10" s="11"/>
      <c r="H10" s="12"/>
    </row>
    <row r="11" s="2" customFormat="1" ht="74.55" spans="1:8">
      <c r="A11" s="13">
        <v>5</v>
      </c>
      <c r="B11" s="13" t="s">
        <v>28</v>
      </c>
      <c r="C11" s="13" t="s">
        <v>12</v>
      </c>
      <c r="D11" s="20">
        <v>44</v>
      </c>
      <c r="E11" s="21">
        <v>44</v>
      </c>
      <c r="F11" s="22" t="s">
        <v>29</v>
      </c>
      <c r="G11" s="16" t="s">
        <v>30</v>
      </c>
      <c r="H11" s="16" t="s">
        <v>31</v>
      </c>
    </row>
    <row r="12" s="2" customFormat="1" ht="174" spans="1:8">
      <c r="A12" s="13">
        <v>6</v>
      </c>
      <c r="B12" s="13" t="s">
        <v>32</v>
      </c>
      <c r="C12" s="13" t="s">
        <v>12</v>
      </c>
      <c r="D12" s="20">
        <v>45</v>
      </c>
      <c r="E12" s="21">
        <v>40.5</v>
      </c>
      <c r="F12" s="16" t="s">
        <v>33</v>
      </c>
      <c r="G12" s="16" t="s">
        <v>34</v>
      </c>
      <c r="H12" s="16" t="s">
        <v>35</v>
      </c>
    </row>
    <row r="13" s="2" customFormat="1" ht="62.15" spans="1:8">
      <c r="A13" s="13">
        <v>7</v>
      </c>
      <c r="B13" s="13" t="s">
        <v>36</v>
      </c>
      <c r="C13" s="13" t="s">
        <v>12</v>
      </c>
      <c r="D13" s="20">
        <v>128.9</v>
      </c>
      <c r="E13" s="21">
        <v>0</v>
      </c>
      <c r="F13" s="16" t="s">
        <v>37</v>
      </c>
      <c r="G13" s="16" t="s">
        <v>38</v>
      </c>
      <c r="H13" s="16" t="s">
        <v>39</v>
      </c>
    </row>
    <row r="14" s="2" customFormat="1" ht="99.45" spans="1:8">
      <c r="A14" s="13">
        <v>8</v>
      </c>
      <c r="B14" s="13" t="s">
        <v>40</v>
      </c>
      <c r="C14" s="13" t="s">
        <v>12</v>
      </c>
      <c r="D14" s="20">
        <v>240</v>
      </c>
      <c r="E14" s="21">
        <v>133.090116</v>
      </c>
      <c r="F14" s="16" t="s">
        <v>33</v>
      </c>
      <c r="G14" s="16" t="s">
        <v>41</v>
      </c>
      <c r="H14" s="23" t="s">
        <v>42</v>
      </c>
    </row>
    <row r="15" s="2" customFormat="1" ht="37.3" spans="1:8">
      <c r="A15" s="13">
        <v>9</v>
      </c>
      <c r="B15" s="13" t="s">
        <v>43</v>
      </c>
      <c r="C15" s="13" t="s">
        <v>12</v>
      </c>
      <c r="D15" s="14">
        <v>401.1</v>
      </c>
      <c r="E15" s="17">
        <v>393.454054</v>
      </c>
      <c r="F15" s="23" t="s">
        <v>13</v>
      </c>
      <c r="G15" s="16" t="s">
        <v>44</v>
      </c>
      <c r="H15" s="16" t="s">
        <v>45</v>
      </c>
    </row>
    <row r="16" s="2" customFormat="1" spans="1:8">
      <c r="A16" s="8" t="s">
        <v>25</v>
      </c>
      <c r="B16" s="8"/>
      <c r="C16" s="8"/>
      <c r="D16" s="9">
        <f>SUM(D11:D15)</f>
        <v>859</v>
      </c>
      <c r="E16" s="24">
        <f>SUM(E11:E15)</f>
        <v>611.04417</v>
      </c>
      <c r="F16" s="25" t="s">
        <v>26</v>
      </c>
      <c r="G16" s="25" t="s">
        <v>26</v>
      </c>
      <c r="H16" s="25" t="s">
        <v>26</v>
      </c>
    </row>
    <row r="17" s="2" customFormat="1" spans="1:8">
      <c r="A17" s="10" t="s">
        <v>46</v>
      </c>
      <c r="B17" s="11"/>
      <c r="C17" s="11"/>
      <c r="D17" s="11"/>
      <c r="E17" s="11"/>
      <c r="F17" s="11"/>
      <c r="G17" s="11"/>
      <c r="H17" s="12"/>
    </row>
    <row r="18" s="2" customFormat="1" ht="99.45" spans="1:8">
      <c r="A18" s="13">
        <v>10</v>
      </c>
      <c r="B18" s="13" t="s">
        <v>47</v>
      </c>
      <c r="C18" s="13" t="s">
        <v>48</v>
      </c>
      <c r="D18" s="20">
        <v>50</v>
      </c>
      <c r="E18" s="21">
        <v>28</v>
      </c>
      <c r="F18" s="22" t="s">
        <v>49</v>
      </c>
      <c r="G18" s="16" t="s">
        <v>50</v>
      </c>
      <c r="H18" s="16" t="s">
        <v>51</v>
      </c>
    </row>
    <row r="19" s="2" customFormat="1" ht="24.85" spans="1:8">
      <c r="A19" s="13">
        <v>11</v>
      </c>
      <c r="B19" s="13" t="s">
        <v>52</v>
      </c>
      <c r="C19" s="13" t="s">
        <v>12</v>
      </c>
      <c r="D19" s="20">
        <v>44</v>
      </c>
      <c r="E19" s="26">
        <v>39.6</v>
      </c>
      <c r="F19" s="22" t="s">
        <v>33</v>
      </c>
      <c r="G19" s="16" t="s">
        <v>53</v>
      </c>
      <c r="H19" s="16" t="s">
        <v>54</v>
      </c>
    </row>
    <row r="20" s="2" customFormat="1" ht="87" spans="1:8">
      <c r="A20" s="13">
        <v>12</v>
      </c>
      <c r="B20" s="13" t="s">
        <v>55</v>
      </c>
      <c r="C20" s="13" t="s">
        <v>12</v>
      </c>
      <c r="D20" s="20">
        <v>26</v>
      </c>
      <c r="E20" s="21">
        <v>23.4</v>
      </c>
      <c r="F20" s="22" t="s">
        <v>33</v>
      </c>
      <c r="G20" s="16" t="s">
        <v>56</v>
      </c>
      <c r="H20" s="16" t="s">
        <v>57</v>
      </c>
    </row>
    <row r="21" s="2" customFormat="1" ht="184" customHeight="1" spans="1:8">
      <c r="A21" s="13">
        <v>13</v>
      </c>
      <c r="B21" s="13" t="s">
        <v>58</v>
      </c>
      <c r="C21" s="13" t="s">
        <v>48</v>
      </c>
      <c r="D21" s="20">
        <v>48</v>
      </c>
      <c r="E21" s="21">
        <v>33.6</v>
      </c>
      <c r="F21" s="22" t="s">
        <v>33</v>
      </c>
      <c r="G21" s="16" t="s">
        <v>59</v>
      </c>
      <c r="H21" s="16" t="s">
        <v>60</v>
      </c>
    </row>
    <row r="22" s="2" customFormat="1" ht="99.45" spans="1:8">
      <c r="A22" s="13">
        <v>14</v>
      </c>
      <c r="B22" s="13" t="s">
        <v>61</v>
      </c>
      <c r="C22" s="13" t="s">
        <v>48</v>
      </c>
      <c r="D22" s="20">
        <v>75</v>
      </c>
      <c r="E22" s="21">
        <v>56.5</v>
      </c>
      <c r="F22" s="22" t="s">
        <v>33</v>
      </c>
      <c r="G22" s="16" t="s">
        <v>62</v>
      </c>
      <c r="H22" s="27" t="s">
        <v>63</v>
      </c>
    </row>
    <row r="23" s="2" customFormat="1" ht="99.45" spans="1:8">
      <c r="A23" s="13">
        <v>15</v>
      </c>
      <c r="B23" s="13" t="s">
        <v>64</v>
      </c>
      <c r="C23" s="13" t="s">
        <v>48</v>
      </c>
      <c r="D23" s="20">
        <v>30</v>
      </c>
      <c r="E23" s="21">
        <v>21</v>
      </c>
      <c r="F23" s="22" t="s">
        <v>33</v>
      </c>
      <c r="G23" s="16" t="s">
        <v>65</v>
      </c>
      <c r="H23" s="16" t="s">
        <v>66</v>
      </c>
    </row>
    <row r="24" s="2" customFormat="1" ht="37.3" spans="1:8">
      <c r="A24" s="13">
        <v>16</v>
      </c>
      <c r="B24" s="13" t="s">
        <v>67</v>
      </c>
      <c r="C24" s="13" t="s">
        <v>12</v>
      </c>
      <c r="D24" s="20">
        <v>61</v>
      </c>
      <c r="E24" s="21">
        <v>54.9</v>
      </c>
      <c r="F24" s="22" t="s">
        <v>33</v>
      </c>
      <c r="G24" s="16" t="s">
        <v>68</v>
      </c>
      <c r="H24" s="16" t="s">
        <v>69</v>
      </c>
    </row>
    <row r="25" s="2" customFormat="1" ht="161.55" spans="1:8">
      <c r="A25" s="13">
        <v>17</v>
      </c>
      <c r="B25" s="13" t="s">
        <v>70</v>
      </c>
      <c r="C25" s="13" t="s">
        <v>48</v>
      </c>
      <c r="D25" s="20">
        <v>42</v>
      </c>
      <c r="E25" s="21">
        <v>42</v>
      </c>
      <c r="F25" s="22" t="s">
        <v>29</v>
      </c>
      <c r="G25" s="16" t="s">
        <v>71</v>
      </c>
      <c r="H25" s="16" t="s">
        <v>72</v>
      </c>
    </row>
    <row r="26" s="2" customFormat="1" ht="74.55" spans="1:8">
      <c r="A26" s="13">
        <v>18</v>
      </c>
      <c r="B26" s="13" t="s">
        <v>73</v>
      </c>
      <c r="C26" s="13" t="s">
        <v>48</v>
      </c>
      <c r="D26" s="20">
        <v>35</v>
      </c>
      <c r="E26" s="21">
        <v>30</v>
      </c>
      <c r="F26" s="22" t="s">
        <v>33</v>
      </c>
      <c r="G26" s="16" t="s">
        <v>74</v>
      </c>
      <c r="H26" s="16" t="s">
        <v>75</v>
      </c>
    </row>
    <row r="27" s="2" customFormat="1" ht="136.7" spans="1:8">
      <c r="A27" s="13">
        <v>19</v>
      </c>
      <c r="B27" s="13" t="s">
        <v>76</v>
      </c>
      <c r="C27" s="13" t="s">
        <v>48</v>
      </c>
      <c r="D27" s="20">
        <v>30</v>
      </c>
      <c r="E27" s="21">
        <v>30</v>
      </c>
      <c r="F27" s="22" t="s">
        <v>29</v>
      </c>
      <c r="G27" s="16" t="s">
        <v>77</v>
      </c>
      <c r="H27" s="16" t="s">
        <v>78</v>
      </c>
    </row>
    <row r="28" s="2" customFormat="1" ht="62.15" spans="1:8">
      <c r="A28" s="13">
        <v>20</v>
      </c>
      <c r="B28" s="13" t="s">
        <v>79</v>
      </c>
      <c r="C28" s="13" t="s">
        <v>12</v>
      </c>
      <c r="D28" s="20">
        <v>64</v>
      </c>
      <c r="E28" s="17">
        <v>30.682757</v>
      </c>
      <c r="F28" s="15" t="s">
        <v>13</v>
      </c>
      <c r="G28" s="16" t="s">
        <v>80</v>
      </c>
      <c r="H28" s="16" t="s">
        <v>81</v>
      </c>
    </row>
    <row r="29" s="2" customFormat="1" ht="37.3" spans="1:8">
      <c r="A29" s="13">
        <v>21</v>
      </c>
      <c r="B29" s="13" t="s">
        <v>82</v>
      </c>
      <c r="C29" s="13" t="s">
        <v>48</v>
      </c>
      <c r="D29" s="20">
        <v>35</v>
      </c>
      <c r="E29" s="21">
        <v>32.8</v>
      </c>
      <c r="F29" s="15" t="s">
        <v>83</v>
      </c>
      <c r="G29" s="16" t="s">
        <v>84</v>
      </c>
      <c r="H29" s="16" t="s">
        <v>85</v>
      </c>
    </row>
    <row r="30" s="2" customFormat="1" ht="62.15" spans="1:8">
      <c r="A30" s="13">
        <v>22</v>
      </c>
      <c r="B30" s="13" t="s">
        <v>86</v>
      </c>
      <c r="C30" s="13" t="s">
        <v>12</v>
      </c>
      <c r="D30" s="20">
        <v>5.5</v>
      </c>
      <c r="E30" s="28">
        <v>4.95</v>
      </c>
      <c r="F30" s="22" t="s">
        <v>33</v>
      </c>
      <c r="G30" s="16" t="s">
        <v>87</v>
      </c>
      <c r="H30" s="16" t="s">
        <v>88</v>
      </c>
    </row>
    <row r="31" s="2" customFormat="1" ht="124.3" spans="1:8">
      <c r="A31" s="13">
        <v>23</v>
      </c>
      <c r="B31" s="13" t="s">
        <v>89</v>
      </c>
      <c r="C31" s="13" t="s">
        <v>12</v>
      </c>
      <c r="D31" s="20">
        <v>9.5</v>
      </c>
      <c r="E31" s="28">
        <v>8.55</v>
      </c>
      <c r="F31" s="22" t="s">
        <v>33</v>
      </c>
      <c r="G31" s="23" t="s">
        <v>90</v>
      </c>
      <c r="H31" s="16" t="s">
        <v>91</v>
      </c>
    </row>
    <row r="32" s="2" customFormat="1" ht="74.55" spans="1:8">
      <c r="A32" s="13">
        <v>24</v>
      </c>
      <c r="B32" s="13" t="s">
        <v>92</v>
      </c>
      <c r="C32" s="13" t="s">
        <v>12</v>
      </c>
      <c r="D32" s="20">
        <v>9</v>
      </c>
      <c r="E32" s="21">
        <v>9</v>
      </c>
      <c r="F32" s="22" t="s">
        <v>29</v>
      </c>
      <c r="G32" s="16" t="s">
        <v>93</v>
      </c>
      <c r="H32" s="16" t="s">
        <v>94</v>
      </c>
    </row>
    <row r="33" s="2" customFormat="1" ht="24.85" spans="1:8">
      <c r="A33" s="13">
        <v>25</v>
      </c>
      <c r="B33" s="13" t="s">
        <v>95</v>
      </c>
      <c r="C33" s="13" t="s">
        <v>12</v>
      </c>
      <c r="D33" s="20">
        <v>36</v>
      </c>
      <c r="E33" s="21">
        <v>32.4</v>
      </c>
      <c r="F33" s="22" t="s">
        <v>33</v>
      </c>
      <c r="G33" s="16" t="s">
        <v>96</v>
      </c>
      <c r="H33" s="16" t="s">
        <v>97</v>
      </c>
    </row>
    <row r="34" s="2" customFormat="1" ht="37.3" spans="1:8">
      <c r="A34" s="13">
        <v>26</v>
      </c>
      <c r="B34" s="13" t="s">
        <v>98</v>
      </c>
      <c r="C34" s="13" t="s">
        <v>12</v>
      </c>
      <c r="D34" s="20">
        <v>10</v>
      </c>
      <c r="E34" s="21">
        <v>4.305</v>
      </c>
      <c r="F34" s="15" t="s">
        <v>13</v>
      </c>
      <c r="G34" s="16" t="s">
        <v>99</v>
      </c>
      <c r="H34" s="16" t="s">
        <v>100</v>
      </c>
    </row>
    <row r="35" s="2" customFormat="1" spans="1:8">
      <c r="A35" s="29" t="s">
        <v>25</v>
      </c>
      <c r="B35" s="30"/>
      <c r="C35" s="31"/>
      <c r="D35" s="9">
        <f>SUM(D18:D34)</f>
        <v>610</v>
      </c>
      <c r="E35" s="32">
        <f>SUM(E18:E34)</f>
        <v>481.687757</v>
      </c>
      <c r="F35" s="25" t="s">
        <v>26</v>
      </c>
      <c r="G35" s="25" t="s">
        <v>26</v>
      </c>
      <c r="H35" s="25" t="s">
        <v>26</v>
      </c>
    </row>
    <row r="36" s="2" customFormat="1" ht="149.15" spans="1:8">
      <c r="A36" s="13">
        <v>27</v>
      </c>
      <c r="B36" s="13" t="s">
        <v>101</v>
      </c>
      <c r="C36" s="13" t="s">
        <v>48</v>
      </c>
      <c r="D36" s="20">
        <v>9289</v>
      </c>
      <c r="E36" s="33">
        <v>6502.3</v>
      </c>
      <c r="F36" s="22" t="s">
        <v>102</v>
      </c>
      <c r="G36" s="16" t="s">
        <v>103</v>
      </c>
      <c r="H36" s="16" t="s">
        <v>104</v>
      </c>
    </row>
    <row r="37" s="2" customFormat="1" spans="1:8">
      <c r="A37" s="8" t="s">
        <v>105</v>
      </c>
      <c r="B37" s="8"/>
      <c r="C37" s="8"/>
      <c r="D37" s="9">
        <v>12756</v>
      </c>
      <c r="E37" s="32">
        <v>9570.83</v>
      </c>
      <c r="F37" s="25" t="s">
        <v>26</v>
      </c>
      <c r="G37" s="25" t="s">
        <v>26</v>
      </c>
      <c r="H37" s="25" t="s">
        <v>26</v>
      </c>
    </row>
    <row r="38" s="2" customFormat="1" spans="1:4">
      <c r="A38" s="3"/>
      <c r="B38" s="3"/>
      <c r="C38" s="3"/>
      <c r="D38" s="4"/>
    </row>
    <row r="39" s="2" customFormat="1" spans="1:4">
      <c r="A39" s="3"/>
      <c r="B39" s="3"/>
      <c r="C39" s="3"/>
      <c r="D39" s="4"/>
    </row>
  </sheetData>
  <mergeCells count="9">
    <mergeCell ref="A1:H1"/>
    <mergeCell ref="A2:H2"/>
    <mergeCell ref="A4:H4"/>
    <mergeCell ref="A9:C9"/>
    <mergeCell ref="A10:H10"/>
    <mergeCell ref="A16:C16"/>
    <mergeCell ref="A17:H17"/>
    <mergeCell ref="A35:C35"/>
    <mergeCell ref="A37:C37"/>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2023年项目执行情况表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张燕平</dc:creator>
  <cp:lastModifiedBy>灬鹰眼灬</cp:lastModifiedBy>
  <dcterms:created xsi:type="dcterms:W3CDTF">2023-05-12T11:15:00Z</dcterms:created>
  <dcterms:modified xsi:type="dcterms:W3CDTF">2024-05-13T06:28:12Z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C8831ABADF8A4963AD36511ED6AB6A64_13</vt:lpwstr>
  </property>
  <property fmtid="{D5CDD505-2E9C-101B-9397-08002B2CF9AE}" pid="4" name="KSOReadingLayout">
    <vt:bool>false</vt:bool>
  </property>
</Properties>
</file>