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00" firstSheet="6" activeTab="8"/>
  </bookViews>
  <sheets>
    <sheet name="北京现代汽车有限公司" sheetId="1" r:id="rId1"/>
    <sheet name="北京华林特装车有限公司" sheetId="3" r:id="rId2"/>
    <sheet name="北京奔驰汽车有限公司" sheetId="4" r:id="rId3"/>
    <sheet name="北京汽车股份有限公司" sheetId="5" r:id="rId4"/>
    <sheet name="北京新能源汽车股份有限公司" sheetId="6" r:id="rId5"/>
    <sheet name="北汽福田汽车股份有限公司" sheetId="7" r:id="rId6"/>
    <sheet name="北京福田戴姆勒汽车有限公司" sheetId="8" r:id="rId7"/>
    <sheet name="北京福田欧辉新能源汽车有限公司" sheetId="9" r:id="rId8"/>
    <sheet name="北京环卫集团环卫装备有限公司" sheetId="10" r:id="rId9"/>
  </sheets>
  <calcPr calcId="144525" calcCompleted="0" calcOnSave="0"/>
</workbook>
</file>

<file path=xl/sharedStrings.xml><?xml version="1.0" encoding="utf-8"?>
<sst xmlns="http://schemas.openxmlformats.org/spreadsheetml/2006/main" count="126">
  <si>
    <t>附件</t>
  </si>
  <si>
    <t>2021-2022年度新能源汽车推广应用补助资金地方公示车辆信息表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</si>
  <si>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</si>
  <si>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</si>
  <si>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</si>
  <si>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</si>
  <si>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</si>
  <si>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</si>
  <si>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</si>
  <si>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</si>
  <si>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</si>
  <si>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</si>
  <si>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</si>
  <si>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北京现代汽车有限公司</t>
  </si>
  <si>
    <t>BH7000BEVCAA</t>
  </si>
  <si>
    <t>BH7000BEVDBA</t>
  </si>
  <si>
    <t>BH7000BEVSCA</t>
  </si>
  <si>
    <t>BH7160PHEVCBAS</t>
  </si>
  <si>
    <t>BH7200PHEVRAS</t>
  </si>
  <si>
    <t>BH7201PHEVRAS</t>
  </si>
  <si>
    <t>小计</t>
  </si>
  <si>
    <t>合计</t>
  </si>
  <si>
    <t>总计</t>
  </si>
  <si>
    <t>北京华林特装车有限公司</t>
  </si>
  <si>
    <t>HLT5042ZLJEV</t>
  </si>
  <si>
    <t>HLT5071XTYEV</t>
  </si>
  <si>
    <t>HLT5120TCABYEV</t>
  </si>
  <si>
    <t>HLT5121ZYSBYEV</t>
  </si>
  <si>
    <t>HLT5180TCAEV</t>
  </si>
  <si>
    <t>HLT5180ZXXEV</t>
  </si>
  <si>
    <t>HLT5181ZYSEV</t>
  </si>
  <si>
    <t>HLT5040CTYBYEV</t>
  </si>
  <si>
    <t>HLT5321ZXXEV</t>
  </si>
  <si>
    <t>北京奔驰汽车有限公司</t>
  </si>
  <si>
    <t>BJ6471NBEV1</t>
  </si>
  <si>
    <t>BJ7002NBEV1</t>
  </si>
  <si>
    <t>北京汽车股份有限公司</t>
  </si>
  <si>
    <t>BJ7000C5D2-BEV</t>
  </si>
  <si>
    <t>BJ7000C5D3-BEV</t>
  </si>
  <si>
    <t>BJ7000C5D4-BEV</t>
  </si>
  <si>
    <t>BJ7000C5D5-BEV</t>
  </si>
  <si>
    <t>BJ7000C5D7-BEV</t>
  </si>
  <si>
    <t>BJ7000C5DE-BEV</t>
  </si>
  <si>
    <t>BJ7000C5DF-BEV</t>
  </si>
  <si>
    <t>BJ7000C5DH-BEV</t>
  </si>
  <si>
    <t>BJ7001U5E2-BEV</t>
  </si>
  <si>
    <t>BJ7003U3D2-BEV</t>
  </si>
  <si>
    <t>BJ7003U3D3-BEV</t>
  </si>
  <si>
    <t>BJ7000C5DB-BEV</t>
  </si>
  <si>
    <t>BJ7000C5DD-BEV</t>
  </si>
  <si>
    <t>北京新能源汽车股份有限公司</t>
  </si>
  <si>
    <t>BJ7000C5EB-BEV</t>
  </si>
  <si>
    <t>BJ7000CTD-BEV</t>
  </si>
  <si>
    <t>BJ7000USD1-BEV</t>
  </si>
  <si>
    <t>BJ7000USD2-BEV</t>
  </si>
  <si>
    <t>BJ7000USD-BEV</t>
  </si>
  <si>
    <t>BJ7001BPHD-BEV</t>
  </si>
  <si>
    <t>BJ7001BPHF-BEV</t>
  </si>
  <si>
    <t>BJ7001BPHH-BEV</t>
  </si>
  <si>
    <t>BJ7000C5ED-BEV</t>
  </si>
  <si>
    <t>BJ7000USD3-BEV</t>
  </si>
  <si>
    <t>BJ7000USD4-BEV</t>
  </si>
  <si>
    <t>北汽福田汽车股份有限公司</t>
  </si>
  <si>
    <t>BJ4259EVPA1</t>
  </si>
  <si>
    <t>BJ5039XXYEV6</t>
  </si>
  <si>
    <t>BJ5045XXYEV8</t>
  </si>
  <si>
    <t>BJ5045XXYEVC</t>
  </si>
  <si>
    <t>BJ5065XXYEV1</t>
  </si>
  <si>
    <t>BJ6117EVUA-6</t>
  </si>
  <si>
    <t>BJ1030EVJA7</t>
  </si>
  <si>
    <t>BJ1031EVJA3</t>
  </si>
  <si>
    <t>BJ1032EVJA1</t>
  </si>
  <si>
    <t>BJ1044EVAA</t>
  </si>
  <si>
    <t>BJ1045EVJA10</t>
  </si>
  <si>
    <t>BJ1045EVJA9</t>
  </si>
  <si>
    <t>BJ1045EVJAK</t>
  </si>
  <si>
    <t>BJ3319EVPA2</t>
  </si>
  <si>
    <t>BJ5030CCYEV7</t>
  </si>
  <si>
    <t>BJ5030XXYEV7</t>
  </si>
  <si>
    <t>BJ5031CCYEV3</t>
  </si>
  <si>
    <t>BJ5031XXYEV3</t>
  </si>
  <si>
    <t>BJ5032XXYEV1</t>
  </si>
  <si>
    <t>BJ5038XXYEV1</t>
  </si>
  <si>
    <t>BJ5038XXYEV2</t>
  </si>
  <si>
    <t>BJ5038XXYEV4</t>
  </si>
  <si>
    <t>BJ5039XXYEV8</t>
  </si>
  <si>
    <t>BJ5039XXYEVA</t>
  </si>
  <si>
    <t>BJ5045CCYEV</t>
  </si>
  <si>
    <t>BJ5045CCYEVK</t>
  </si>
  <si>
    <t>BJ5045XXYEVK</t>
  </si>
  <si>
    <t>BJ5045XXYEVY</t>
  </si>
  <si>
    <t>BJ5048XXYEV3</t>
  </si>
  <si>
    <t>BJ5065XXYEV3</t>
  </si>
  <si>
    <t>BJ6105EVCA-46</t>
  </si>
  <si>
    <t>BJ6105EVCA-47</t>
  </si>
  <si>
    <t>BJ6105EVCA-49</t>
  </si>
  <si>
    <t>BJ6109EVCA-3</t>
  </si>
  <si>
    <t>BJ6117EVUA-7</t>
  </si>
  <si>
    <t>BJ6123CHEVCA-11</t>
  </si>
  <si>
    <t>BJ6601EVCA</t>
  </si>
  <si>
    <t>BJ6805EVCA-30</t>
  </si>
  <si>
    <t>BJ6805EVCA-33</t>
  </si>
  <si>
    <t>BJ6816EVCA-1</t>
  </si>
  <si>
    <t>BJ6851EVCA-30</t>
  </si>
  <si>
    <t>BJ6851EVCA-31</t>
  </si>
  <si>
    <t>北京福田戴姆勒汽车有限公司</t>
  </si>
  <si>
    <t>BJ3319EVGRF-05</t>
  </si>
  <si>
    <t>2019</t>
  </si>
  <si>
    <t>BJ4259EVDHF-01</t>
  </si>
  <si>
    <t>北京福田欧辉新能源汽车有限公司</t>
  </si>
  <si>
    <t>BJ6109EVCA-N1</t>
  </si>
  <si>
    <t>BJ6109EVCA-N1-1</t>
  </si>
  <si>
    <t>BJ6109EVCA-N2</t>
  </si>
  <si>
    <t>BJ6127EVCA-N</t>
  </si>
  <si>
    <t>BJ6805EVCA-N</t>
  </si>
  <si>
    <t>北京环卫集团环卫装备有限公司</t>
  </si>
  <si>
    <t>BQJ5040GXEEV</t>
  </si>
  <si>
    <t>BQJ5040TSLEV</t>
  </si>
  <si>
    <t>BQJ5100ZLJSHEV</t>
  </si>
  <si>
    <t>BQJ5180TXSBYDEV</t>
  </si>
  <si>
    <t>BQJ5100GXESHBEV</t>
  </si>
  <si>
    <t>BQJ5100TCASHEV</t>
  </si>
  <si>
    <t>BQJ5180GXEBYDEV</t>
  </si>
  <si>
    <t>BQJ5180TDYDFBEV</t>
  </si>
  <si>
    <t>BQJ5181TXSBYDEV</t>
  </si>
  <si>
    <t>BQJ5181ZYSEV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</si>
</sst>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2" tint="-0.899960325937681"/>
      <name val="宋体"/>
      <charset val="134"/>
      <scheme val="minor"/>
    </font>
    <font>
      <sz val="18"/>
      <color theme="2" tint="-0.899960325937681"/>
      <name val="黑体"/>
      <charset val="134"/>
    </font>
    <font>
      <sz val="16"/>
      <color rgb="FF161616"/>
      <name val="方正小标宋简体"/>
      <charset val="134"/>
    </font>
    <font>
      <sz val="16"/>
      <color theme="2" tint="-0.899960325937681"/>
      <name val="方正小标宋简体"/>
      <charset val="134"/>
    </font>
    <font>
      <b/>
      <sz val="12"/>
      <color theme="2" tint="-0.89996032593768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/>
    <xf numFmtId="0" fontId="21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7" borderId="1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2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E30" sqref="E30"/>
    </sheetView>
  </sheetViews>
  <sheetFormatPr defaultColWidth="9" defaultRowHeight="12"/>
  <cols>
    <col min="1" max="2" width="9" style="21"/>
    <col min="3" max="3" width="19.375" style="21" customWidth="1"/>
    <col min="4" max="4" width="22.375" style="21" customWidth="1"/>
    <col min="5" max="5" width="18.625" style="21" customWidth="1"/>
    <col min="6" max="6" width="11.5" style="21" customWidth="1"/>
    <col min="7" max="7" width="13.625" style="21" customWidth="1"/>
    <col min="8" max="9" width="9" style="21"/>
    <col min="10" max="11" width="10.75" style="21" customWidth="1"/>
    <col min="12" max="14" width="9" style="21"/>
    <col min="15" max="15" width="16" style="21" customWidth="1"/>
    <col min="16" max="16" width="9" style="21"/>
    <col min="17" max="17" width="9.375" style="21"/>
    <col min="18" max="16384" width="9" style="21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ht="26" customHeight="1" spans="1:11">
      <c r="A4" s="7">
        <v>2021</v>
      </c>
      <c r="B4" s="7">
        <v>1</v>
      </c>
      <c r="C4" s="7" t="s">
        <v>13</v>
      </c>
      <c r="D4" s="19" t="s">
        <v>14</v>
      </c>
      <c r="E4" s="8">
        <v>35</v>
      </c>
      <c r="F4" s="8">
        <v>55.6875</v>
      </c>
      <c r="G4" s="8"/>
      <c r="H4" s="8"/>
      <c r="I4" s="8"/>
      <c r="J4" s="8"/>
      <c r="K4" s="8"/>
    </row>
    <row r="5" ht="26" customHeight="1" spans="1:11">
      <c r="A5" s="9"/>
      <c r="B5" s="9"/>
      <c r="C5" s="7"/>
      <c r="D5" s="19" t="s">
        <v>15</v>
      </c>
      <c r="E5" s="8">
        <v>3</v>
      </c>
      <c r="F5" s="8">
        <v>4.86</v>
      </c>
      <c r="G5" s="8"/>
      <c r="H5" s="8"/>
      <c r="I5" s="8"/>
      <c r="J5" s="8"/>
      <c r="K5" s="8"/>
    </row>
    <row r="6" ht="26" customHeight="1" spans="1:11">
      <c r="A6" s="9"/>
      <c r="B6" s="9"/>
      <c r="C6" s="7"/>
      <c r="D6" s="19" t="s">
        <v>16</v>
      </c>
      <c r="E6" s="8">
        <v>45</v>
      </c>
      <c r="F6" s="8">
        <v>72.9</v>
      </c>
      <c r="G6" s="8"/>
      <c r="H6" s="8"/>
      <c r="I6" s="8"/>
      <c r="J6" s="8"/>
      <c r="K6" s="8"/>
    </row>
    <row r="7" ht="26" customHeight="1" spans="1:11">
      <c r="A7" s="9"/>
      <c r="B7" s="9"/>
      <c r="C7" s="7"/>
      <c r="D7" s="19" t="s">
        <v>17</v>
      </c>
      <c r="E7" s="8">
        <v>7</v>
      </c>
      <c r="F7" s="8">
        <v>4.41</v>
      </c>
      <c r="G7" s="8"/>
      <c r="H7" s="8"/>
      <c r="I7" s="8"/>
      <c r="J7" s="8"/>
      <c r="K7" s="8"/>
    </row>
    <row r="8" ht="26" customHeight="1" spans="1:11">
      <c r="A8" s="9"/>
      <c r="B8" s="9"/>
      <c r="C8" s="7"/>
      <c r="D8" s="19" t="s">
        <v>18</v>
      </c>
      <c r="E8" s="8">
        <v>9</v>
      </c>
      <c r="F8" s="8">
        <v>2.833</v>
      </c>
      <c r="G8" s="8"/>
      <c r="H8" s="8"/>
      <c r="I8" s="8"/>
      <c r="J8" s="8"/>
      <c r="K8" s="8"/>
    </row>
    <row r="9" ht="26" customHeight="1" spans="1:11">
      <c r="A9" s="9"/>
      <c r="B9" s="9"/>
      <c r="C9" s="7"/>
      <c r="D9" s="19" t="s">
        <v>19</v>
      </c>
      <c r="E9" s="8">
        <v>13</v>
      </c>
      <c r="F9" s="8">
        <v>4.345</v>
      </c>
      <c r="G9" s="8"/>
      <c r="H9" s="8"/>
      <c r="I9" s="8"/>
      <c r="J9" s="8"/>
      <c r="K9" s="8"/>
    </row>
    <row r="10" ht="26" customHeight="1" spans="1:11">
      <c r="A10" s="9"/>
      <c r="B10" s="9"/>
      <c r="C10" s="7"/>
      <c r="D10" s="10" t="s">
        <v>20</v>
      </c>
      <c r="E10" s="11">
        <v>112</v>
      </c>
      <c r="F10" s="11">
        <v>145.0355</v>
      </c>
      <c r="G10" s="8"/>
      <c r="H10" s="8"/>
      <c r="I10" s="8"/>
      <c r="J10" s="8"/>
      <c r="K10" s="8"/>
    </row>
    <row r="11" ht="26" customHeight="1" spans="1:11">
      <c r="A11" s="10" t="s">
        <v>21</v>
      </c>
      <c r="B11" s="10"/>
      <c r="C11" s="11"/>
      <c r="D11" s="11"/>
      <c r="E11" s="11">
        <v>112</v>
      </c>
      <c r="F11" s="11">
        <v>145.0355</v>
      </c>
      <c r="G11" s="8"/>
      <c r="H11" s="8"/>
      <c r="I11" s="8"/>
      <c r="J11" s="8"/>
      <c r="K11" s="8"/>
    </row>
    <row r="12" ht="26" customHeight="1" spans="1:11">
      <c r="A12" s="7">
        <v>2022</v>
      </c>
      <c r="B12" s="7">
        <v>1</v>
      </c>
      <c r="C12" s="7" t="s">
        <v>13</v>
      </c>
      <c r="D12" s="19" t="s">
        <v>14</v>
      </c>
      <c r="E12" s="8">
        <v>3</v>
      </c>
      <c r="F12" s="8">
        <v>3.402</v>
      </c>
      <c r="G12" s="8"/>
      <c r="H12" s="8"/>
      <c r="I12" s="8"/>
      <c r="J12" s="8"/>
      <c r="K12" s="8"/>
    </row>
    <row r="13" ht="26" customHeight="1" spans="1:11">
      <c r="A13" s="9"/>
      <c r="B13" s="9"/>
      <c r="C13" s="7"/>
      <c r="D13" s="19" t="s">
        <v>15</v>
      </c>
      <c r="E13" s="8">
        <v>5</v>
      </c>
      <c r="F13" s="8">
        <v>4.9896</v>
      </c>
      <c r="G13" s="8"/>
      <c r="H13" s="8"/>
      <c r="I13" s="8"/>
      <c r="J13" s="8"/>
      <c r="K13" s="8"/>
    </row>
    <row r="14" ht="26" customHeight="1" spans="1:11">
      <c r="A14" s="9"/>
      <c r="B14" s="9"/>
      <c r="C14" s="7"/>
      <c r="D14" s="19" t="s">
        <v>17</v>
      </c>
      <c r="E14" s="8">
        <v>10</v>
      </c>
      <c r="F14" s="8">
        <v>5.016</v>
      </c>
      <c r="G14" s="8"/>
      <c r="H14" s="8"/>
      <c r="I14" s="8"/>
      <c r="J14" s="8"/>
      <c r="K14" s="8"/>
    </row>
    <row r="15" ht="26" customHeight="1" spans="1:11">
      <c r="A15" s="9"/>
      <c r="B15" s="9"/>
      <c r="C15" s="7"/>
      <c r="D15" s="10" t="s">
        <v>20</v>
      </c>
      <c r="E15" s="11">
        <v>18</v>
      </c>
      <c r="F15" s="11">
        <v>13.4076</v>
      </c>
      <c r="G15" s="8"/>
      <c r="H15" s="8"/>
      <c r="I15" s="8"/>
      <c r="J15" s="8"/>
      <c r="K15" s="8"/>
    </row>
    <row r="16" ht="26" customHeight="1" spans="1:11">
      <c r="A16" s="10" t="s">
        <v>21</v>
      </c>
      <c r="B16" s="10"/>
      <c r="C16" s="11"/>
      <c r="D16" s="11"/>
      <c r="E16" s="11">
        <v>18</v>
      </c>
      <c r="F16" s="11">
        <v>13.4076</v>
      </c>
      <c r="G16" s="8"/>
      <c r="H16" s="8"/>
      <c r="I16" s="8"/>
      <c r="J16" s="8"/>
      <c r="K16" s="8"/>
    </row>
    <row r="17" ht="26" customHeight="1" spans="1:11">
      <c r="A17" s="10" t="s">
        <v>22</v>
      </c>
      <c r="B17" s="10"/>
      <c r="C17" s="11"/>
      <c r="D17" s="11"/>
      <c r="E17" s="11">
        <f>E16+E11</f>
        <v>130</v>
      </c>
      <c r="F17" s="11">
        <f>F16+F11</f>
        <v>158.4431</v>
      </c>
      <c r="G17" s="8"/>
      <c r="H17" s="8"/>
      <c r="I17" s="8"/>
      <c r="J17" s="8"/>
      <c r="K17" s="8"/>
    </row>
    <row r="18" spans="12:12">
      <c r="L18" s="33"/>
    </row>
    <row r="19" spans="12:12">
      <c r="L19" s="34"/>
    </row>
  </sheetData>
  <mergeCells count="11">
    <mergeCell ref="A2:L2"/>
    <mergeCell ref="A11:D11"/>
    <mergeCell ref="A16:D16"/>
    <mergeCell ref="A17:D17"/>
    <mergeCell ref="A4:A10"/>
    <mergeCell ref="A12:A15"/>
    <mergeCell ref="B4:B10"/>
    <mergeCell ref="B12:B15"/>
    <mergeCell ref="C4:C10"/>
    <mergeCell ref="C12:C15"/>
    <mergeCell ref="L18:L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C21" sqref="C21"/>
    </sheetView>
  </sheetViews>
  <sheetFormatPr defaultColWidth="9" defaultRowHeight="12"/>
  <cols>
    <col min="3" max="3" width="21.25" customWidth="1"/>
    <col min="4" max="4" width="23.375" customWidth="1"/>
    <col min="5" max="5" width="14.125" customWidth="1"/>
    <col min="6" max="6" width="13.125" customWidth="1"/>
    <col min="7" max="7" width="10.5" customWidth="1"/>
    <col min="10" max="10" width="11.375" customWidth="1"/>
    <col min="11" max="11" width="10.875" customWidth="1"/>
    <col min="16" max="16" width="9.375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s="2" customFormat="1" ht="25" customHeight="1" spans="1:12">
      <c r="A4" s="7">
        <v>2021</v>
      </c>
      <c r="B4" s="7">
        <v>2</v>
      </c>
      <c r="C4" s="7" t="s">
        <v>23</v>
      </c>
      <c r="D4" s="19" t="s">
        <v>24</v>
      </c>
      <c r="E4" s="8">
        <v>15</v>
      </c>
      <c r="F4" s="8">
        <v>30.1215</v>
      </c>
      <c r="G4" s="8"/>
      <c r="H4" s="8"/>
      <c r="I4" s="8"/>
      <c r="J4" s="8"/>
      <c r="K4" s="8"/>
      <c r="L4"/>
    </row>
    <row r="5" s="2" customFormat="1" ht="25" customHeight="1" spans="1:12">
      <c r="A5" s="9"/>
      <c r="B5" s="7"/>
      <c r="C5" s="7"/>
      <c r="D5" s="19" t="s">
        <v>25</v>
      </c>
      <c r="E5" s="8">
        <v>3</v>
      </c>
      <c r="F5" s="8">
        <v>9.9792</v>
      </c>
      <c r="G5" s="8"/>
      <c r="H5" s="8"/>
      <c r="I5" s="8"/>
      <c r="J5" s="8"/>
      <c r="K5" s="8"/>
      <c r="L5"/>
    </row>
    <row r="6" s="2" customFormat="1" ht="25" customHeight="1" spans="1:12">
      <c r="A6" s="9"/>
      <c r="B6" s="7"/>
      <c r="C6" s="7"/>
      <c r="D6" s="19" t="s">
        <v>26</v>
      </c>
      <c r="E6" s="8">
        <v>2</v>
      </c>
      <c r="F6" s="8">
        <v>9.9</v>
      </c>
      <c r="G6" s="8"/>
      <c r="H6" s="8"/>
      <c r="I6" s="8"/>
      <c r="J6" s="8"/>
      <c r="K6" s="8"/>
      <c r="L6"/>
    </row>
    <row r="7" s="2" customFormat="1" ht="25" customHeight="1" spans="1:12">
      <c r="A7" s="9"/>
      <c r="B7" s="7"/>
      <c r="C7" s="7"/>
      <c r="D7" s="19" t="s">
        <v>27</v>
      </c>
      <c r="E7" s="8">
        <v>1</v>
      </c>
      <c r="F7" s="8">
        <v>4.95</v>
      </c>
      <c r="G7" s="8"/>
      <c r="H7" s="8"/>
      <c r="I7" s="8"/>
      <c r="J7" s="8"/>
      <c r="K7" s="8"/>
      <c r="L7"/>
    </row>
    <row r="8" s="2" customFormat="1" ht="25" customHeight="1" spans="1:12">
      <c r="A8" s="9"/>
      <c r="B8" s="7"/>
      <c r="C8" s="7"/>
      <c r="D8" s="19" t="s">
        <v>28</v>
      </c>
      <c r="E8" s="8">
        <v>2</v>
      </c>
      <c r="F8" s="8">
        <v>9.9</v>
      </c>
      <c r="G8" s="8"/>
      <c r="H8" s="8"/>
      <c r="I8" s="8"/>
      <c r="J8" s="8"/>
      <c r="K8" s="8"/>
      <c r="L8"/>
    </row>
    <row r="9" ht="25" customHeight="1" spans="1:11">
      <c r="A9" s="9"/>
      <c r="B9" s="7"/>
      <c r="C9" s="7"/>
      <c r="D9" s="19" t="s">
        <v>29</v>
      </c>
      <c r="E9" s="8">
        <v>5</v>
      </c>
      <c r="F9" s="8">
        <v>24.75</v>
      </c>
      <c r="G9" s="8"/>
      <c r="H9" s="8"/>
      <c r="I9" s="8"/>
      <c r="J9" s="8"/>
      <c r="K9" s="8"/>
    </row>
    <row r="10" ht="25" customHeight="1" spans="1:11">
      <c r="A10" s="9"/>
      <c r="B10" s="7"/>
      <c r="C10" s="7"/>
      <c r="D10" s="19" t="s">
        <v>30</v>
      </c>
      <c r="E10" s="8">
        <v>14</v>
      </c>
      <c r="F10" s="8">
        <v>69.3</v>
      </c>
      <c r="G10" s="8"/>
      <c r="H10" s="8"/>
      <c r="I10" s="8"/>
      <c r="J10" s="8"/>
      <c r="K10" s="8"/>
    </row>
    <row r="11" ht="25" customHeight="1" spans="1:11">
      <c r="A11" s="9"/>
      <c r="B11" s="7"/>
      <c r="C11" s="7"/>
      <c r="D11" s="10" t="s">
        <v>20</v>
      </c>
      <c r="E11" s="11">
        <v>42</v>
      </c>
      <c r="F11" s="11">
        <v>158.9007</v>
      </c>
      <c r="G11" s="8"/>
      <c r="H11" s="8"/>
      <c r="I11" s="8"/>
      <c r="J11" s="8"/>
      <c r="K11" s="8"/>
    </row>
    <row r="12" ht="25" customHeight="1" spans="1:11">
      <c r="A12" s="10" t="s">
        <v>21</v>
      </c>
      <c r="B12" s="10"/>
      <c r="C12" s="11"/>
      <c r="D12" s="11"/>
      <c r="E12" s="11">
        <v>42</v>
      </c>
      <c r="F12" s="11">
        <v>158.9007</v>
      </c>
      <c r="G12" s="8"/>
      <c r="H12" s="8"/>
      <c r="I12" s="8"/>
      <c r="J12" s="8"/>
      <c r="K12" s="8"/>
    </row>
    <row r="13" ht="25" customHeight="1" spans="1:11">
      <c r="A13" s="7">
        <v>2022</v>
      </c>
      <c r="B13" s="7">
        <v>2</v>
      </c>
      <c r="C13" s="7" t="s">
        <v>23</v>
      </c>
      <c r="D13" s="19" t="s">
        <v>31</v>
      </c>
      <c r="E13" s="8">
        <v>2</v>
      </c>
      <c r="F13" s="8">
        <v>3.213</v>
      </c>
      <c r="G13" s="8"/>
      <c r="H13" s="8"/>
      <c r="I13" s="8"/>
      <c r="J13" s="8"/>
      <c r="K13" s="8"/>
    </row>
    <row r="14" ht="25" customHeight="1" spans="1:11">
      <c r="A14" s="9"/>
      <c r="B14" s="7"/>
      <c r="C14" s="7"/>
      <c r="D14" s="19" t="s">
        <v>32</v>
      </c>
      <c r="E14" s="8">
        <v>2</v>
      </c>
      <c r="F14" s="8">
        <v>7.92</v>
      </c>
      <c r="G14" s="8"/>
      <c r="H14" s="8"/>
      <c r="I14" s="8"/>
      <c r="J14" s="8"/>
      <c r="K14" s="8"/>
    </row>
    <row r="15" ht="25" customHeight="1" spans="1:11">
      <c r="A15" s="9"/>
      <c r="B15" s="7"/>
      <c r="C15" s="7"/>
      <c r="D15" s="10" t="s">
        <v>20</v>
      </c>
      <c r="E15" s="11">
        <v>4</v>
      </c>
      <c r="F15" s="11">
        <v>11.133</v>
      </c>
      <c r="G15" s="8"/>
      <c r="H15" s="8"/>
      <c r="I15" s="8"/>
      <c r="J15" s="8"/>
      <c r="K15" s="8"/>
    </row>
    <row r="16" ht="25" customHeight="1" spans="1:11">
      <c r="A16" s="10" t="s">
        <v>21</v>
      </c>
      <c r="B16" s="10"/>
      <c r="C16" s="11"/>
      <c r="D16" s="11"/>
      <c r="E16" s="11">
        <v>4</v>
      </c>
      <c r="F16" s="11">
        <v>11.133</v>
      </c>
      <c r="G16" s="8"/>
      <c r="H16" s="8"/>
      <c r="I16" s="8"/>
      <c r="J16" s="8"/>
      <c r="K16" s="8"/>
    </row>
    <row r="17" ht="25" customHeight="1" spans="1:11">
      <c r="A17" s="10" t="s">
        <v>22</v>
      </c>
      <c r="B17" s="10"/>
      <c r="C17" s="11"/>
      <c r="D17" s="11"/>
      <c r="E17" s="11">
        <f>E16+E12</f>
        <v>46</v>
      </c>
      <c r="F17" s="11">
        <f>F16+F12</f>
        <v>170.0337</v>
      </c>
      <c r="G17" s="8"/>
      <c r="H17" s="8"/>
      <c r="I17" s="8"/>
      <c r="J17" s="8"/>
      <c r="K17" s="8"/>
    </row>
  </sheetData>
  <mergeCells count="10">
    <mergeCell ref="A2:L2"/>
    <mergeCell ref="A12:D12"/>
    <mergeCell ref="A16:D16"/>
    <mergeCell ref="A17:D17"/>
    <mergeCell ref="A4:A11"/>
    <mergeCell ref="A13:A15"/>
    <mergeCell ref="B4:B11"/>
    <mergeCell ref="B13:B15"/>
    <mergeCell ref="C4:C11"/>
    <mergeCell ref="C13:C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22" sqref="D22"/>
    </sheetView>
  </sheetViews>
  <sheetFormatPr defaultColWidth="9" defaultRowHeight="12" outlineLevelRow="7"/>
  <cols>
    <col min="3" max="3" width="19.375" customWidth="1"/>
    <col min="4" max="4" width="16.5" customWidth="1"/>
    <col min="5" max="5" width="13" customWidth="1"/>
    <col min="6" max="6" width="13.875" customWidth="1"/>
    <col min="16" max="16" width="9.375"/>
  </cols>
  <sheetData>
    <row r="1" s="1" customFormat="1" ht="20.25" spans="1:11">
      <c r="A1" s="3" t="s">
        <v>0</v>
      </c>
      <c r="D1" s="12"/>
      <c r="K1" s="13"/>
    </row>
    <row r="2" s="1" customFormat="1" ht="19.5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63.75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</row>
    <row r="4" ht="30" customHeight="1" spans="1:11">
      <c r="A4" s="29">
        <v>2022</v>
      </c>
      <c r="B4" s="29">
        <v>3</v>
      </c>
      <c r="C4" s="29" t="s">
        <v>33</v>
      </c>
      <c r="D4" s="19" t="s">
        <v>34</v>
      </c>
      <c r="E4" s="19">
        <v>42</v>
      </c>
      <c r="F4" s="19">
        <v>56.9646</v>
      </c>
      <c r="G4" s="28"/>
      <c r="H4" s="28"/>
      <c r="I4" s="28"/>
      <c r="J4" s="28"/>
      <c r="K4" s="28"/>
    </row>
    <row r="5" ht="30" customHeight="1" spans="1:11">
      <c r="A5" s="30"/>
      <c r="B5" s="30"/>
      <c r="C5" s="30"/>
      <c r="D5" s="19" t="s">
        <v>35</v>
      </c>
      <c r="E5" s="19">
        <v>87</v>
      </c>
      <c r="F5" s="19">
        <v>117.6714</v>
      </c>
      <c r="G5" s="28"/>
      <c r="H5" s="28"/>
      <c r="I5" s="28"/>
      <c r="J5" s="28"/>
      <c r="K5" s="28"/>
    </row>
    <row r="6" ht="30" customHeight="1" spans="1:11">
      <c r="A6" s="31"/>
      <c r="B6" s="31"/>
      <c r="C6" s="31"/>
      <c r="D6" s="32" t="s">
        <v>20</v>
      </c>
      <c r="E6" s="32">
        <v>129</v>
      </c>
      <c r="F6" s="32">
        <v>174.636</v>
      </c>
      <c r="G6" s="28"/>
      <c r="H6" s="28"/>
      <c r="I6" s="28"/>
      <c r="J6" s="28"/>
      <c r="K6" s="28"/>
    </row>
    <row r="7" ht="30" customHeight="1" spans="1:11">
      <c r="A7" s="32" t="s">
        <v>21</v>
      </c>
      <c r="B7" s="32"/>
      <c r="C7" s="32"/>
      <c r="D7" s="32"/>
      <c r="E7" s="32">
        <v>129</v>
      </c>
      <c r="F7" s="32">
        <v>174.636</v>
      </c>
      <c r="G7" s="28"/>
      <c r="H7" s="28"/>
      <c r="I7" s="28"/>
      <c r="J7" s="28"/>
      <c r="K7" s="28"/>
    </row>
    <row r="8" ht="27" customHeight="1" spans="1:11">
      <c r="A8" s="32" t="s">
        <v>22</v>
      </c>
      <c r="B8" s="32"/>
      <c r="C8" s="32"/>
      <c r="D8" s="32"/>
      <c r="E8" s="32">
        <v>129</v>
      </c>
      <c r="F8" s="32">
        <v>174.636</v>
      </c>
      <c r="G8" s="28"/>
      <c r="H8" s="28"/>
      <c r="I8" s="28"/>
      <c r="J8" s="28"/>
      <c r="K8" s="28"/>
    </row>
  </sheetData>
  <mergeCells count="6">
    <mergeCell ref="A2:K2"/>
    <mergeCell ref="A7:D7"/>
    <mergeCell ref="A8:D8"/>
    <mergeCell ref="A4:A6"/>
    <mergeCell ref="B4:B6"/>
    <mergeCell ref="C4:C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opLeftCell="A11" workbookViewId="0">
      <selection activeCell="F32" sqref="F32"/>
    </sheetView>
  </sheetViews>
  <sheetFormatPr defaultColWidth="9" defaultRowHeight="26" customHeight="1"/>
  <cols>
    <col min="3" max="3" width="19.375" customWidth="1"/>
    <col min="4" max="4" width="18.25" customWidth="1"/>
    <col min="5" max="5" width="11.375" customWidth="1"/>
    <col min="6" max="6" width="14.5" customWidth="1"/>
    <col min="7" max="7" width="11.625"/>
    <col min="9" max="9" width="12" customWidth="1"/>
    <col min="10" max="10" width="11.5" customWidth="1"/>
    <col min="13" max="13" width="16" customWidth="1"/>
  </cols>
  <sheetData>
    <row r="1" s="1" customFormat="1" customHeight="1" spans="1:11">
      <c r="A1" s="3" t="s">
        <v>0</v>
      </c>
      <c r="D1" s="12"/>
      <c r="K1" s="13"/>
    </row>
    <row r="2" s="1" customFormat="1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8.25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</row>
    <row r="4" customHeight="1" spans="1:11">
      <c r="A4" s="17">
        <v>2021</v>
      </c>
      <c r="B4" s="7">
        <v>4</v>
      </c>
      <c r="C4" s="7" t="s">
        <v>36</v>
      </c>
      <c r="D4" s="7" t="s">
        <v>37</v>
      </c>
      <c r="E4" s="9">
        <v>3</v>
      </c>
      <c r="F4" s="9">
        <v>4.374</v>
      </c>
      <c r="G4" s="28"/>
      <c r="H4" s="28"/>
      <c r="I4" s="28"/>
      <c r="J4" s="28"/>
      <c r="K4" s="28"/>
    </row>
    <row r="5" customHeight="1" spans="1:11">
      <c r="A5" s="18"/>
      <c r="B5" s="7"/>
      <c r="C5" s="7"/>
      <c r="D5" s="7" t="s">
        <v>38</v>
      </c>
      <c r="E5" s="9">
        <v>184</v>
      </c>
      <c r="F5" s="9">
        <v>263.654999999999</v>
      </c>
      <c r="G5" s="28"/>
      <c r="H5" s="28"/>
      <c r="I5" s="28"/>
      <c r="J5" s="28"/>
      <c r="K5" s="28"/>
    </row>
    <row r="6" customHeight="1" spans="1:11">
      <c r="A6" s="18"/>
      <c r="B6" s="7"/>
      <c r="C6" s="7"/>
      <c r="D6" s="7" t="s">
        <v>39</v>
      </c>
      <c r="E6" s="9">
        <v>1</v>
      </c>
      <c r="F6" s="9">
        <v>1.62</v>
      </c>
      <c r="G6" s="28"/>
      <c r="H6" s="28"/>
      <c r="I6" s="28"/>
      <c r="J6" s="28"/>
      <c r="K6" s="28"/>
    </row>
    <row r="7" customHeight="1" spans="1:11">
      <c r="A7" s="18"/>
      <c r="B7" s="7"/>
      <c r="C7" s="7"/>
      <c r="D7" s="7" t="s">
        <v>40</v>
      </c>
      <c r="E7" s="9">
        <v>9</v>
      </c>
      <c r="F7" s="9">
        <v>11.664</v>
      </c>
      <c r="G7" s="28"/>
      <c r="H7" s="28"/>
      <c r="I7" s="28"/>
      <c r="J7" s="28"/>
      <c r="K7" s="28"/>
    </row>
    <row r="8" customHeight="1" spans="1:11">
      <c r="A8" s="18"/>
      <c r="B8" s="7"/>
      <c r="C8" s="7"/>
      <c r="D8" s="7" t="s">
        <v>41</v>
      </c>
      <c r="E8" s="9">
        <v>55</v>
      </c>
      <c r="F8" s="9">
        <v>86.58</v>
      </c>
      <c r="G8" s="28"/>
      <c r="H8" s="28"/>
      <c r="I8" s="28"/>
      <c r="J8" s="28"/>
      <c r="K8" s="28"/>
    </row>
    <row r="9" customHeight="1" spans="1:11">
      <c r="A9" s="18"/>
      <c r="B9" s="7"/>
      <c r="C9" s="7"/>
      <c r="D9" s="7" t="s">
        <v>42</v>
      </c>
      <c r="E9" s="9">
        <v>33</v>
      </c>
      <c r="F9" s="9">
        <v>29.9376</v>
      </c>
      <c r="G9" s="28"/>
      <c r="H9" s="28"/>
      <c r="I9" s="28"/>
      <c r="J9" s="28"/>
      <c r="K9" s="28"/>
    </row>
    <row r="10" customHeight="1" spans="1:11">
      <c r="A10" s="18"/>
      <c r="B10" s="7"/>
      <c r="C10" s="7"/>
      <c r="D10" s="7" t="s">
        <v>43</v>
      </c>
      <c r="E10" s="9">
        <v>4</v>
      </c>
      <c r="F10" s="9">
        <v>6.975</v>
      </c>
      <c r="G10" s="28"/>
      <c r="H10" s="28"/>
      <c r="I10" s="28"/>
      <c r="J10" s="28"/>
      <c r="K10" s="28"/>
    </row>
    <row r="11" customHeight="1" spans="1:11">
      <c r="A11" s="18"/>
      <c r="B11" s="7"/>
      <c r="C11" s="7"/>
      <c r="D11" s="7" t="s">
        <v>44</v>
      </c>
      <c r="E11" s="9">
        <v>1</v>
      </c>
      <c r="F11" s="9">
        <v>1.26</v>
      </c>
      <c r="G11" s="28"/>
      <c r="H11" s="28"/>
      <c r="I11" s="28"/>
      <c r="J11" s="28"/>
      <c r="K11" s="28"/>
    </row>
    <row r="12" customHeight="1" spans="1:11">
      <c r="A12" s="18"/>
      <c r="B12" s="7"/>
      <c r="C12" s="7"/>
      <c r="D12" s="7" t="s">
        <v>45</v>
      </c>
      <c r="E12" s="9">
        <v>19</v>
      </c>
      <c r="F12" s="9">
        <v>23.814</v>
      </c>
      <c r="G12" s="28"/>
      <c r="H12" s="28"/>
      <c r="I12" s="28"/>
      <c r="J12" s="28"/>
      <c r="K12" s="28"/>
    </row>
    <row r="13" customHeight="1" spans="1:11">
      <c r="A13" s="18"/>
      <c r="B13" s="7"/>
      <c r="C13" s="7"/>
      <c r="D13" s="7" t="s">
        <v>46</v>
      </c>
      <c r="E13" s="9">
        <v>203</v>
      </c>
      <c r="F13" s="9">
        <v>255.927599999999</v>
      </c>
      <c r="G13" s="28"/>
      <c r="H13" s="28"/>
      <c r="I13" s="28"/>
      <c r="J13" s="28"/>
      <c r="K13" s="28"/>
    </row>
    <row r="14" customHeight="1" spans="1:11">
      <c r="A14" s="18"/>
      <c r="B14" s="7"/>
      <c r="C14" s="7"/>
      <c r="D14" s="7" t="s">
        <v>47</v>
      </c>
      <c r="E14" s="9">
        <v>3</v>
      </c>
      <c r="F14" s="9">
        <v>3.726</v>
      </c>
      <c r="G14" s="28"/>
      <c r="H14" s="28"/>
      <c r="I14" s="28"/>
      <c r="J14" s="28"/>
      <c r="K14" s="28"/>
    </row>
    <row r="15" customHeight="1" spans="1:11">
      <c r="A15" s="20"/>
      <c r="B15" s="7"/>
      <c r="C15" s="7"/>
      <c r="D15" s="10" t="s">
        <v>20</v>
      </c>
      <c r="E15" s="11">
        <v>515</v>
      </c>
      <c r="F15" s="11">
        <v>689.533199999999</v>
      </c>
      <c r="G15" s="28"/>
      <c r="H15" s="28"/>
      <c r="I15" s="28"/>
      <c r="J15" s="28"/>
      <c r="K15" s="28"/>
    </row>
    <row r="16" customHeight="1" spans="1:11">
      <c r="A16" s="22" t="s">
        <v>21</v>
      </c>
      <c r="B16" s="23"/>
      <c r="C16" s="23"/>
      <c r="D16" s="24"/>
      <c r="E16" s="11">
        <v>515</v>
      </c>
      <c r="F16" s="11">
        <v>689.533199999999</v>
      </c>
      <c r="G16" s="28"/>
      <c r="H16" s="28"/>
      <c r="I16" s="28"/>
      <c r="J16" s="28"/>
      <c r="K16" s="28"/>
    </row>
    <row r="17" customHeight="1" spans="1:11">
      <c r="A17" s="17">
        <v>2022</v>
      </c>
      <c r="B17" s="7">
        <v>4</v>
      </c>
      <c r="C17" s="7" t="s">
        <v>36</v>
      </c>
      <c r="D17" s="7" t="s">
        <v>38</v>
      </c>
      <c r="E17" s="9">
        <v>33</v>
      </c>
      <c r="F17" s="9">
        <v>37.0818</v>
      </c>
      <c r="G17" s="28"/>
      <c r="H17" s="28"/>
      <c r="I17" s="28"/>
      <c r="J17" s="28"/>
      <c r="K17" s="28"/>
    </row>
    <row r="18" customHeight="1" spans="1:11">
      <c r="A18" s="18"/>
      <c r="B18" s="7"/>
      <c r="C18" s="7"/>
      <c r="D18" s="7" t="s">
        <v>40</v>
      </c>
      <c r="E18" s="9">
        <v>1</v>
      </c>
      <c r="F18" s="9">
        <v>1.134</v>
      </c>
      <c r="G18" s="28"/>
      <c r="H18" s="28"/>
      <c r="I18" s="28"/>
      <c r="J18" s="28"/>
      <c r="K18" s="28"/>
    </row>
    <row r="19" customHeight="1" spans="1:11">
      <c r="A19" s="18"/>
      <c r="B19" s="7"/>
      <c r="C19" s="7"/>
      <c r="D19" s="7" t="s">
        <v>41</v>
      </c>
      <c r="E19" s="9">
        <v>48</v>
      </c>
      <c r="F19" s="9">
        <v>54.432</v>
      </c>
      <c r="G19" s="28"/>
      <c r="H19" s="28"/>
      <c r="I19" s="28"/>
      <c r="J19" s="28"/>
      <c r="K19" s="28"/>
    </row>
    <row r="20" customHeight="1" spans="1:11">
      <c r="A20" s="18"/>
      <c r="B20" s="7"/>
      <c r="C20" s="7"/>
      <c r="D20" s="7" t="s">
        <v>48</v>
      </c>
      <c r="E20" s="9">
        <v>1</v>
      </c>
      <c r="F20" s="9">
        <v>0.728</v>
      </c>
      <c r="G20" s="28"/>
      <c r="H20" s="28"/>
      <c r="I20" s="28"/>
      <c r="J20" s="28"/>
      <c r="K20" s="28"/>
    </row>
    <row r="21" customHeight="1" spans="1:11">
      <c r="A21" s="18"/>
      <c r="B21" s="7"/>
      <c r="C21" s="7"/>
      <c r="D21" s="7" t="s">
        <v>49</v>
      </c>
      <c r="E21" s="9">
        <v>65</v>
      </c>
      <c r="F21" s="9">
        <v>74.718</v>
      </c>
      <c r="G21" s="28"/>
      <c r="H21" s="28"/>
      <c r="I21" s="28"/>
      <c r="J21" s="28"/>
      <c r="K21" s="28"/>
    </row>
    <row r="22" customHeight="1" spans="1:11">
      <c r="A22" s="18"/>
      <c r="B22" s="7"/>
      <c r="C22" s="7"/>
      <c r="D22" s="7" t="s">
        <v>42</v>
      </c>
      <c r="E22" s="9">
        <v>60</v>
      </c>
      <c r="F22" s="9">
        <v>39.312</v>
      </c>
      <c r="G22" s="28"/>
      <c r="H22" s="28"/>
      <c r="I22" s="28"/>
      <c r="J22" s="28"/>
      <c r="K22" s="28"/>
    </row>
    <row r="23" customHeight="1" spans="1:11">
      <c r="A23" s="18"/>
      <c r="B23" s="7"/>
      <c r="C23" s="7"/>
      <c r="D23" s="7" t="s">
        <v>43</v>
      </c>
      <c r="E23" s="9">
        <v>19</v>
      </c>
      <c r="F23" s="9">
        <v>23.184</v>
      </c>
      <c r="G23" s="28"/>
      <c r="H23" s="28"/>
      <c r="I23" s="28"/>
      <c r="J23" s="28"/>
      <c r="K23" s="28"/>
    </row>
    <row r="24" customHeight="1" spans="1:11">
      <c r="A24" s="18"/>
      <c r="B24" s="7"/>
      <c r="C24" s="7"/>
      <c r="D24" s="7" t="s">
        <v>44</v>
      </c>
      <c r="E24" s="9">
        <v>68</v>
      </c>
      <c r="F24" s="9">
        <v>82.656</v>
      </c>
      <c r="G24" s="28"/>
      <c r="H24" s="28"/>
      <c r="I24" s="28"/>
      <c r="J24" s="28"/>
      <c r="K24" s="28"/>
    </row>
    <row r="25" customHeight="1" spans="1:11">
      <c r="A25" s="18"/>
      <c r="B25" s="7"/>
      <c r="C25" s="7"/>
      <c r="D25" s="7" t="s">
        <v>46</v>
      </c>
      <c r="E25" s="9">
        <v>30</v>
      </c>
      <c r="F25" s="9">
        <v>26.9438</v>
      </c>
      <c r="G25" s="28"/>
      <c r="H25" s="28"/>
      <c r="I25" s="28"/>
      <c r="J25" s="28"/>
      <c r="K25" s="28"/>
    </row>
    <row r="26" customHeight="1" spans="1:11">
      <c r="A26" s="20"/>
      <c r="B26" s="7"/>
      <c r="C26" s="7"/>
      <c r="D26" s="10" t="s">
        <v>20</v>
      </c>
      <c r="E26" s="11">
        <v>325</v>
      </c>
      <c r="F26" s="11">
        <v>340.1896</v>
      </c>
      <c r="G26" s="28"/>
      <c r="H26" s="28"/>
      <c r="I26" s="28"/>
      <c r="J26" s="28"/>
      <c r="K26" s="28"/>
    </row>
    <row r="27" customHeight="1" spans="1:11">
      <c r="A27" s="25" t="s">
        <v>21</v>
      </c>
      <c r="B27" s="26"/>
      <c r="C27" s="26"/>
      <c r="D27" s="27"/>
      <c r="E27" s="11">
        <v>325</v>
      </c>
      <c r="F27" s="11">
        <v>340.1896</v>
      </c>
      <c r="G27" s="28"/>
      <c r="H27" s="28"/>
      <c r="I27" s="28"/>
      <c r="J27" s="28"/>
      <c r="K27" s="28"/>
    </row>
    <row r="28" customHeight="1" spans="1:11">
      <c r="A28" s="10" t="s">
        <v>22</v>
      </c>
      <c r="B28" s="10"/>
      <c r="C28" s="10"/>
      <c r="D28" s="10"/>
      <c r="E28" s="11">
        <f>E16+E27</f>
        <v>840</v>
      </c>
      <c r="F28" s="11">
        <f>F16+F27</f>
        <v>1029.7228</v>
      </c>
      <c r="G28" s="28"/>
      <c r="H28" s="28"/>
      <c r="I28" s="28"/>
      <c r="J28" s="28"/>
      <c r="K28" s="28"/>
    </row>
  </sheetData>
  <mergeCells count="10">
    <mergeCell ref="A2:K2"/>
    <mergeCell ref="A16:D16"/>
    <mergeCell ref="A27:D27"/>
    <mergeCell ref="A28:D28"/>
    <mergeCell ref="A4:A15"/>
    <mergeCell ref="A17:A26"/>
    <mergeCell ref="B4:B15"/>
    <mergeCell ref="B17:B26"/>
    <mergeCell ref="C4:C15"/>
    <mergeCell ref="C17:C2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6" workbookViewId="0">
      <selection activeCell="H30" sqref="H30"/>
    </sheetView>
  </sheetViews>
  <sheetFormatPr defaultColWidth="9" defaultRowHeight="12"/>
  <cols>
    <col min="1" max="2" width="9" style="21"/>
    <col min="3" max="3" width="25" style="21" customWidth="1"/>
    <col min="4" max="4" width="27" style="21" customWidth="1"/>
    <col min="5" max="5" width="17.875" style="21" customWidth="1"/>
    <col min="6" max="6" width="12.125" style="21" customWidth="1"/>
    <col min="7" max="7" width="13.875" style="21" customWidth="1"/>
    <col min="8" max="9" width="9" style="21"/>
    <col min="10" max="10" width="11.625" style="21" customWidth="1"/>
    <col min="11" max="11" width="13.25" style="21" customWidth="1"/>
    <col min="12" max="14" width="9" style="21"/>
    <col min="15" max="16" width="9.375" style="21"/>
    <col min="17" max="16384" width="9" style="21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ht="25" customHeight="1" spans="1:11">
      <c r="A4" s="7">
        <v>2021</v>
      </c>
      <c r="B4" s="7">
        <v>5</v>
      </c>
      <c r="C4" s="7" t="s">
        <v>50</v>
      </c>
      <c r="D4" s="19" t="s">
        <v>51</v>
      </c>
      <c r="E4" s="8">
        <v>15</v>
      </c>
      <c r="F4" s="8">
        <v>12.636</v>
      </c>
      <c r="G4" s="8"/>
      <c r="H4" s="8"/>
      <c r="I4" s="8"/>
      <c r="J4" s="8"/>
      <c r="K4" s="8"/>
    </row>
    <row r="5" ht="25" customHeight="1" spans="1:11">
      <c r="A5" s="9"/>
      <c r="B5" s="7"/>
      <c r="C5" s="7"/>
      <c r="D5" s="19" t="s">
        <v>52</v>
      </c>
      <c r="E5" s="8">
        <v>42</v>
      </c>
      <c r="F5" s="8">
        <v>57.2265</v>
      </c>
      <c r="G5" s="8"/>
      <c r="H5" s="8"/>
      <c r="I5" s="8"/>
      <c r="J5" s="8"/>
      <c r="K5" s="8"/>
    </row>
    <row r="6" ht="25" customHeight="1" spans="1:11">
      <c r="A6" s="9"/>
      <c r="B6" s="7"/>
      <c r="C6" s="7"/>
      <c r="D6" s="19" t="s">
        <v>53</v>
      </c>
      <c r="E6" s="8">
        <v>43</v>
      </c>
      <c r="F6" s="8">
        <v>74.655</v>
      </c>
      <c r="G6" s="8"/>
      <c r="H6" s="8"/>
      <c r="I6" s="8"/>
      <c r="J6" s="8"/>
      <c r="K6" s="8"/>
    </row>
    <row r="7" ht="25" customHeight="1" spans="1:11">
      <c r="A7" s="9"/>
      <c r="B7" s="7"/>
      <c r="C7" s="7"/>
      <c r="D7" s="19" t="s">
        <v>54</v>
      </c>
      <c r="E7" s="8">
        <v>7</v>
      </c>
      <c r="F7" s="8">
        <v>10.7325</v>
      </c>
      <c r="G7" s="8"/>
      <c r="H7" s="8"/>
      <c r="I7" s="8"/>
      <c r="J7" s="8"/>
      <c r="K7" s="8"/>
    </row>
    <row r="8" ht="25" customHeight="1" spans="1:11">
      <c r="A8" s="9"/>
      <c r="B8" s="7"/>
      <c r="C8" s="7"/>
      <c r="D8" s="19" t="s">
        <v>55</v>
      </c>
      <c r="E8" s="8">
        <v>117</v>
      </c>
      <c r="F8" s="8">
        <v>187.4745</v>
      </c>
      <c r="G8" s="8"/>
      <c r="H8" s="8"/>
      <c r="I8" s="8"/>
      <c r="J8" s="8"/>
      <c r="K8" s="8"/>
    </row>
    <row r="9" ht="25" customHeight="1" spans="1:11">
      <c r="A9" s="9"/>
      <c r="B9" s="7"/>
      <c r="C9" s="7"/>
      <c r="D9" s="19" t="s">
        <v>56</v>
      </c>
      <c r="E9" s="8">
        <v>37</v>
      </c>
      <c r="F9" s="8">
        <v>40.6118</v>
      </c>
      <c r="G9" s="8"/>
      <c r="H9" s="8"/>
      <c r="I9" s="8"/>
      <c r="J9" s="8"/>
      <c r="K9" s="8"/>
    </row>
    <row r="10" ht="25" customHeight="1" spans="1:11">
      <c r="A10" s="9"/>
      <c r="B10" s="7"/>
      <c r="C10" s="7"/>
      <c r="D10" s="19" t="s">
        <v>57</v>
      </c>
      <c r="E10" s="8">
        <v>354</v>
      </c>
      <c r="F10" s="8">
        <v>329.5396</v>
      </c>
      <c r="G10" s="8"/>
      <c r="H10" s="8"/>
      <c r="I10" s="8"/>
      <c r="J10" s="8"/>
      <c r="K10" s="8"/>
    </row>
    <row r="11" ht="25" customHeight="1" spans="1:11">
      <c r="A11" s="9"/>
      <c r="B11" s="7"/>
      <c r="C11" s="7"/>
      <c r="D11" s="19" t="s">
        <v>58</v>
      </c>
      <c r="E11" s="8">
        <v>92</v>
      </c>
      <c r="F11" s="8">
        <v>107.64</v>
      </c>
      <c r="G11" s="8"/>
      <c r="H11" s="8"/>
      <c r="I11" s="8"/>
      <c r="J11" s="8"/>
      <c r="K11" s="8"/>
    </row>
    <row r="12" ht="25" customHeight="1" spans="1:11">
      <c r="A12" s="9"/>
      <c r="B12" s="7"/>
      <c r="C12" s="7"/>
      <c r="D12" s="10" t="s">
        <v>20</v>
      </c>
      <c r="E12" s="11">
        <v>707</v>
      </c>
      <c r="F12" s="11">
        <v>820.5159</v>
      </c>
      <c r="G12" s="8"/>
      <c r="H12" s="8"/>
      <c r="I12" s="8"/>
      <c r="J12" s="8"/>
      <c r="K12" s="8"/>
    </row>
    <row r="13" ht="25" customHeight="1" spans="1:11">
      <c r="A13" s="10" t="s">
        <v>21</v>
      </c>
      <c r="B13" s="10"/>
      <c r="C13" s="11"/>
      <c r="D13" s="11"/>
      <c r="E13" s="11">
        <v>707</v>
      </c>
      <c r="F13" s="11">
        <v>820.5159</v>
      </c>
      <c r="G13" s="8"/>
      <c r="H13" s="8"/>
      <c r="I13" s="8"/>
      <c r="J13" s="8"/>
      <c r="K13" s="8"/>
    </row>
    <row r="14" ht="25" customHeight="1" spans="1:11">
      <c r="A14" s="7">
        <v>2022</v>
      </c>
      <c r="B14" s="7">
        <v>5</v>
      </c>
      <c r="C14" s="7" t="s">
        <v>50</v>
      </c>
      <c r="D14" s="19" t="s">
        <v>51</v>
      </c>
      <c r="E14" s="8">
        <v>10</v>
      </c>
      <c r="F14" s="8">
        <v>4.586</v>
      </c>
      <c r="G14" s="8"/>
      <c r="H14" s="8"/>
      <c r="I14" s="8"/>
      <c r="J14" s="8"/>
      <c r="K14" s="8"/>
    </row>
    <row r="15" ht="25" customHeight="1" spans="1:11">
      <c r="A15" s="9"/>
      <c r="B15" s="7"/>
      <c r="C15" s="7"/>
      <c r="D15" s="19" t="s">
        <v>59</v>
      </c>
      <c r="E15" s="8">
        <v>3</v>
      </c>
      <c r="F15" s="8">
        <v>1.5724</v>
      </c>
      <c r="G15" s="8"/>
      <c r="H15" s="8"/>
      <c r="I15" s="8"/>
      <c r="J15" s="8"/>
      <c r="K15" s="8"/>
    </row>
    <row r="16" ht="25" customHeight="1" spans="1:11">
      <c r="A16" s="9"/>
      <c r="B16" s="7"/>
      <c r="C16" s="7"/>
      <c r="D16" s="19" t="s">
        <v>52</v>
      </c>
      <c r="E16" s="8">
        <v>14</v>
      </c>
      <c r="F16" s="8">
        <v>12.474</v>
      </c>
      <c r="G16" s="8"/>
      <c r="H16" s="8"/>
      <c r="I16" s="8"/>
      <c r="J16" s="8"/>
      <c r="K16" s="8"/>
    </row>
    <row r="17" ht="25" customHeight="1" spans="1:11">
      <c r="A17" s="9"/>
      <c r="B17" s="7"/>
      <c r="C17" s="7"/>
      <c r="D17" s="19" t="s">
        <v>53</v>
      </c>
      <c r="E17" s="8">
        <v>66</v>
      </c>
      <c r="F17" s="8">
        <v>81.27</v>
      </c>
      <c r="G17" s="8"/>
      <c r="H17" s="8"/>
      <c r="I17" s="8"/>
      <c r="J17" s="8"/>
      <c r="K17" s="8"/>
    </row>
    <row r="18" ht="25" customHeight="1" spans="1:11">
      <c r="A18" s="9"/>
      <c r="B18" s="7"/>
      <c r="C18" s="7"/>
      <c r="D18" s="19" t="s">
        <v>60</v>
      </c>
      <c r="E18" s="8">
        <v>1</v>
      </c>
      <c r="F18" s="8">
        <v>0.728</v>
      </c>
      <c r="G18" s="8"/>
      <c r="H18" s="8"/>
      <c r="I18" s="8"/>
      <c r="J18" s="8"/>
      <c r="K18" s="8"/>
    </row>
    <row r="19" ht="25" customHeight="1" spans="1:11">
      <c r="A19" s="9"/>
      <c r="B19" s="7"/>
      <c r="C19" s="7"/>
      <c r="D19" s="19" t="s">
        <v>61</v>
      </c>
      <c r="E19" s="8">
        <v>1</v>
      </c>
      <c r="F19" s="8">
        <v>1.26</v>
      </c>
      <c r="G19" s="8"/>
      <c r="H19" s="8"/>
      <c r="I19" s="8"/>
      <c r="J19" s="8"/>
      <c r="K19" s="8"/>
    </row>
    <row r="20" ht="25" customHeight="1" spans="1:11">
      <c r="A20" s="9"/>
      <c r="B20" s="7"/>
      <c r="C20" s="7"/>
      <c r="D20" s="19" t="s">
        <v>57</v>
      </c>
      <c r="E20" s="8">
        <v>1</v>
      </c>
      <c r="F20" s="8">
        <v>0.6552</v>
      </c>
      <c r="G20" s="8"/>
      <c r="H20" s="8"/>
      <c r="I20" s="8"/>
      <c r="J20" s="8"/>
      <c r="K20" s="8"/>
    </row>
    <row r="21" ht="25" customHeight="1" spans="1:11">
      <c r="A21" s="9"/>
      <c r="B21" s="7"/>
      <c r="C21" s="7"/>
      <c r="D21" s="19" t="s">
        <v>58</v>
      </c>
      <c r="E21" s="8">
        <v>1</v>
      </c>
      <c r="F21" s="8">
        <v>0.819</v>
      </c>
      <c r="G21" s="8"/>
      <c r="H21" s="8"/>
      <c r="I21" s="8"/>
      <c r="J21" s="8"/>
      <c r="K21" s="8"/>
    </row>
    <row r="22" ht="25" customHeight="1" spans="1:11">
      <c r="A22" s="9"/>
      <c r="B22" s="7"/>
      <c r="C22" s="7"/>
      <c r="D22" s="10" t="s">
        <v>20</v>
      </c>
      <c r="E22" s="11">
        <v>97</v>
      </c>
      <c r="F22" s="11">
        <v>103.3646</v>
      </c>
      <c r="G22" s="8"/>
      <c r="H22" s="8"/>
      <c r="I22" s="8"/>
      <c r="J22" s="8"/>
      <c r="K22" s="8"/>
    </row>
    <row r="23" ht="25" customHeight="1" spans="1:11">
      <c r="A23" s="10" t="s">
        <v>21</v>
      </c>
      <c r="B23" s="10"/>
      <c r="C23" s="11"/>
      <c r="D23" s="11"/>
      <c r="E23" s="11">
        <v>97</v>
      </c>
      <c r="F23" s="11">
        <v>103.3646</v>
      </c>
      <c r="G23" s="8"/>
      <c r="H23" s="8"/>
      <c r="I23" s="8"/>
      <c r="J23" s="8"/>
      <c r="K23" s="8"/>
    </row>
    <row r="24" ht="25" customHeight="1" spans="1:11">
      <c r="A24" s="10" t="s">
        <v>22</v>
      </c>
      <c r="B24" s="10"/>
      <c r="C24" s="11"/>
      <c r="D24" s="11"/>
      <c r="E24" s="11">
        <f>E23+E13</f>
        <v>804</v>
      </c>
      <c r="F24" s="11">
        <f>F23+F13</f>
        <v>923.8805</v>
      </c>
      <c r="G24" s="8"/>
      <c r="H24" s="8"/>
      <c r="I24" s="8"/>
      <c r="J24" s="8"/>
      <c r="K24" s="8"/>
    </row>
  </sheetData>
  <mergeCells count="10">
    <mergeCell ref="A2:L2"/>
    <mergeCell ref="A13:D13"/>
    <mergeCell ref="A23:D23"/>
    <mergeCell ref="A24:D24"/>
    <mergeCell ref="A4:A12"/>
    <mergeCell ref="A14:A22"/>
    <mergeCell ref="B4:B12"/>
    <mergeCell ref="B14:B22"/>
    <mergeCell ref="C4:C12"/>
    <mergeCell ref="C14:C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opLeftCell="A38" workbookViewId="0">
      <selection activeCell="G61" sqref="G61"/>
    </sheetView>
  </sheetViews>
  <sheetFormatPr defaultColWidth="9" defaultRowHeight="12"/>
  <cols>
    <col min="3" max="3" width="23.125" customWidth="1"/>
    <col min="4" max="4" width="26.875" customWidth="1"/>
    <col min="5" max="5" width="18.25" customWidth="1"/>
    <col min="6" max="6" width="11.375" customWidth="1"/>
    <col min="7" max="7" width="14.5" customWidth="1"/>
    <col min="10" max="10" width="12" customWidth="1"/>
    <col min="11" max="11" width="11.5" customWidth="1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ht="25" customHeight="1" spans="1:11">
      <c r="A4" s="7">
        <v>2021</v>
      </c>
      <c r="B4" s="7">
        <v>6</v>
      </c>
      <c r="C4" s="7" t="s">
        <v>62</v>
      </c>
      <c r="D4" s="19" t="s">
        <v>63</v>
      </c>
      <c r="E4" s="8">
        <v>25</v>
      </c>
      <c r="F4" s="8">
        <v>100</v>
      </c>
      <c r="G4" s="8"/>
      <c r="H4" s="8"/>
      <c r="I4" s="8"/>
      <c r="J4" s="8"/>
      <c r="K4" s="8"/>
    </row>
    <row r="5" ht="25" customHeight="1" spans="1:11">
      <c r="A5" s="9"/>
      <c r="B5" s="7"/>
      <c r="C5" s="7"/>
      <c r="D5" s="19" t="s">
        <v>64</v>
      </c>
      <c r="E5" s="8">
        <v>2</v>
      </c>
      <c r="F5" s="8">
        <v>3.1644</v>
      </c>
      <c r="G5" s="8"/>
      <c r="H5" s="8"/>
      <c r="I5" s="8"/>
      <c r="J5" s="8"/>
      <c r="K5" s="8"/>
    </row>
    <row r="6" ht="25" customHeight="1" spans="1:11">
      <c r="A6" s="9"/>
      <c r="B6" s="7"/>
      <c r="C6" s="7"/>
      <c r="D6" s="19" t="s">
        <v>65</v>
      </c>
      <c r="E6" s="8">
        <v>1</v>
      </c>
      <c r="F6" s="8">
        <v>2.5559</v>
      </c>
      <c r="G6" s="8"/>
      <c r="H6" s="8"/>
      <c r="I6" s="8"/>
      <c r="J6" s="8"/>
      <c r="K6" s="8"/>
    </row>
    <row r="7" ht="25" customHeight="1" spans="1:11">
      <c r="A7" s="9"/>
      <c r="B7" s="7"/>
      <c r="C7" s="7"/>
      <c r="D7" s="19" t="s">
        <v>66</v>
      </c>
      <c r="E7" s="8">
        <v>1</v>
      </c>
      <c r="F7" s="8">
        <v>3.298</v>
      </c>
      <c r="G7" s="8"/>
      <c r="H7" s="8"/>
      <c r="I7" s="8"/>
      <c r="J7" s="8"/>
      <c r="K7" s="8"/>
    </row>
    <row r="8" ht="25" customHeight="1" spans="1:11">
      <c r="A8" s="9"/>
      <c r="B8" s="7"/>
      <c r="C8" s="7"/>
      <c r="D8" s="19" t="s">
        <v>67</v>
      </c>
      <c r="E8" s="8">
        <v>1</v>
      </c>
      <c r="F8" s="8">
        <v>3.298</v>
      </c>
      <c r="G8" s="8"/>
      <c r="H8" s="8"/>
      <c r="I8" s="8"/>
      <c r="J8" s="8"/>
      <c r="K8" s="8"/>
    </row>
    <row r="9" ht="25" customHeight="1" spans="1:11">
      <c r="A9" s="9"/>
      <c r="B9" s="7"/>
      <c r="C9" s="7"/>
      <c r="D9" s="19" t="s">
        <v>68</v>
      </c>
      <c r="E9" s="8">
        <v>1</v>
      </c>
      <c r="F9" s="8">
        <v>8.1</v>
      </c>
      <c r="G9" s="8"/>
      <c r="H9" s="8"/>
      <c r="I9" s="8"/>
      <c r="J9" s="8"/>
      <c r="K9" s="8"/>
    </row>
    <row r="10" ht="25" customHeight="1" spans="1:11">
      <c r="A10" s="9"/>
      <c r="B10" s="7"/>
      <c r="C10" s="7"/>
      <c r="D10" s="10" t="s">
        <v>20</v>
      </c>
      <c r="E10" s="11">
        <v>31</v>
      </c>
      <c r="F10" s="11">
        <v>120.4163</v>
      </c>
      <c r="G10" s="8"/>
      <c r="H10" s="8"/>
      <c r="I10" s="8"/>
      <c r="J10" s="8"/>
      <c r="K10" s="8"/>
    </row>
    <row r="11" ht="25" customHeight="1" spans="1:11">
      <c r="A11" s="10" t="s">
        <v>21</v>
      </c>
      <c r="B11" s="10"/>
      <c r="C11" s="11"/>
      <c r="D11" s="11"/>
      <c r="E11" s="11">
        <v>31</v>
      </c>
      <c r="F11" s="11">
        <v>120.4163</v>
      </c>
      <c r="G11" s="8"/>
      <c r="H11" s="8"/>
      <c r="I11" s="8"/>
      <c r="J11" s="8"/>
      <c r="K11" s="8"/>
    </row>
    <row r="12" ht="25" customHeight="1" spans="1:11">
      <c r="A12" s="7">
        <v>2022</v>
      </c>
      <c r="B12" s="7">
        <v>6</v>
      </c>
      <c r="C12" s="7" t="s">
        <v>62</v>
      </c>
      <c r="D12" s="19" t="s">
        <v>69</v>
      </c>
      <c r="E12" s="8">
        <v>1</v>
      </c>
      <c r="F12" s="8">
        <v>0.68</v>
      </c>
      <c r="G12" s="8"/>
      <c r="H12" s="8"/>
      <c r="I12" s="8"/>
      <c r="J12" s="8"/>
      <c r="K12" s="8"/>
    </row>
    <row r="13" ht="25" customHeight="1" spans="1:11">
      <c r="A13" s="9"/>
      <c r="B13" s="7"/>
      <c r="C13" s="7"/>
      <c r="D13" s="19" t="s">
        <v>70</v>
      </c>
      <c r="E13" s="8">
        <v>8</v>
      </c>
      <c r="F13" s="8">
        <v>7.6864</v>
      </c>
      <c r="G13" s="8"/>
      <c r="H13" s="8"/>
      <c r="I13" s="8"/>
      <c r="J13" s="8"/>
      <c r="K13" s="8"/>
    </row>
    <row r="14" ht="25" customHeight="1" spans="1:11">
      <c r="A14" s="9"/>
      <c r="B14" s="7"/>
      <c r="C14" s="7"/>
      <c r="D14" s="19" t="s">
        <v>71</v>
      </c>
      <c r="E14" s="8">
        <v>6</v>
      </c>
      <c r="F14" s="8">
        <v>7.575</v>
      </c>
      <c r="G14" s="8"/>
      <c r="H14" s="8"/>
      <c r="I14" s="8"/>
      <c r="J14" s="8"/>
      <c r="K14" s="8"/>
    </row>
    <row r="15" ht="25" customHeight="1" spans="1:11">
      <c r="A15" s="9"/>
      <c r="B15" s="7"/>
      <c r="C15" s="7"/>
      <c r="D15" s="19" t="s">
        <v>72</v>
      </c>
      <c r="E15" s="8">
        <v>1</v>
      </c>
      <c r="F15" s="8">
        <v>2.5268</v>
      </c>
      <c r="G15" s="8"/>
      <c r="H15" s="8"/>
      <c r="I15" s="8"/>
      <c r="J15" s="8"/>
      <c r="K15" s="8"/>
    </row>
    <row r="16" ht="25" customHeight="1" spans="1:11">
      <c r="A16" s="9"/>
      <c r="B16" s="7"/>
      <c r="C16" s="7"/>
      <c r="D16" s="19" t="s">
        <v>73</v>
      </c>
      <c r="E16" s="8">
        <v>2</v>
      </c>
      <c r="F16" s="8">
        <v>4.0894</v>
      </c>
      <c r="G16" s="8"/>
      <c r="H16" s="8"/>
      <c r="I16" s="8"/>
      <c r="J16" s="8"/>
      <c r="K16" s="8"/>
    </row>
    <row r="17" ht="25" customHeight="1" spans="1:11">
      <c r="A17" s="9"/>
      <c r="B17" s="7"/>
      <c r="C17" s="7"/>
      <c r="D17" s="19" t="s">
        <v>74</v>
      </c>
      <c r="E17" s="8">
        <v>2</v>
      </c>
      <c r="F17" s="8">
        <v>3.6854</v>
      </c>
      <c r="G17" s="8"/>
      <c r="H17" s="8"/>
      <c r="I17" s="8"/>
      <c r="J17" s="8"/>
      <c r="K17" s="8"/>
    </row>
    <row r="18" ht="25" customHeight="1" spans="1:11">
      <c r="A18" s="9"/>
      <c r="B18" s="7"/>
      <c r="C18" s="7"/>
      <c r="D18" s="19" t="s">
        <v>75</v>
      </c>
      <c r="E18" s="8">
        <v>5</v>
      </c>
      <c r="F18" s="8">
        <v>11.8719</v>
      </c>
      <c r="G18" s="8"/>
      <c r="H18" s="8"/>
      <c r="I18" s="8"/>
      <c r="J18" s="8"/>
      <c r="K18" s="8"/>
    </row>
    <row r="19" ht="25" customHeight="1" spans="1:11">
      <c r="A19" s="9"/>
      <c r="B19" s="7"/>
      <c r="C19" s="7"/>
      <c r="D19" s="19" t="s">
        <v>76</v>
      </c>
      <c r="E19" s="8">
        <v>1</v>
      </c>
      <c r="F19" s="8">
        <v>2.8</v>
      </c>
      <c r="G19" s="8"/>
      <c r="H19" s="8"/>
      <c r="I19" s="8"/>
      <c r="J19" s="8"/>
      <c r="K19" s="8"/>
    </row>
    <row r="20" ht="25" customHeight="1" spans="1:11">
      <c r="A20" s="9"/>
      <c r="B20" s="7"/>
      <c r="C20" s="7"/>
      <c r="D20" s="19" t="s">
        <v>77</v>
      </c>
      <c r="E20" s="8">
        <v>2</v>
      </c>
      <c r="F20" s="8">
        <v>1.36</v>
      </c>
      <c r="G20" s="8"/>
      <c r="H20" s="8"/>
      <c r="I20" s="8"/>
      <c r="J20" s="8"/>
      <c r="K20" s="8"/>
    </row>
    <row r="21" ht="25" customHeight="1" spans="1:11">
      <c r="A21" s="9"/>
      <c r="B21" s="7"/>
      <c r="C21" s="7"/>
      <c r="D21" s="19" t="s">
        <v>78</v>
      </c>
      <c r="E21" s="8">
        <v>6</v>
      </c>
      <c r="F21" s="8">
        <v>4.08</v>
      </c>
      <c r="G21" s="8"/>
      <c r="H21" s="8"/>
      <c r="I21" s="8"/>
      <c r="J21" s="8"/>
      <c r="K21" s="8"/>
    </row>
    <row r="22" ht="25" customHeight="1" spans="1:11">
      <c r="A22" s="9"/>
      <c r="B22" s="7"/>
      <c r="C22" s="7"/>
      <c r="D22" s="19" t="s">
        <v>79</v>
      </c>
      <c r="E22" s="8">
        <v>1</v>
      </c>
      <c r="F22" s="8">
        <v>0.7907</v>
      </c>
      <c r="G22" s="8"/>
      <c r="H22" s="8"/>
      <c r="I22" s="8"/>
      <c r="J22" s="8"/>
      <c r="K22" s="8"/>
    </row>
    <row r="23" ht="25" customHeight="1" spans="1:11">
      <c r="A23" s="9"/>
      <c r="B23" s="7"/>
      <c r="C23" s="7"/>
      <c r="D23" s="19" t="s">
        <v>80</v>
      </c>
      <c r="E23" s="8">
        <v>56</v>
      </c>
      <c r="F23" s="8">
        <v>44.97</v>
      </c>
      <c r="G23" s="8"/>
      <c r="H23" s="8"/>
      <c r="I23" s="8"/>
      <c r="J23" s="8"/>
      <c r="K23" s="8"/>
    </row>
    <row r="24" ht="25" customHeight="1" spans="1:11">
      <c r="A24" s="9"/>
      <c r="B24" s="7"/>
      <c r="C24" s="7"/>
      <c r="D24" s="19" t="s">
        <v>81</v>
      </c>
      <c r="E24" s="8">
        <v>6</v>
      </c>
      <c r="F24" s="8">
        <v>6.3051</v>
      </c>
      <c r="G24" s="8"/>
      <c r="H24" s="8"/>
      <c r="I24" s="8"/>
      <c r="J24" s="8"/>
      <c r="K24" s="8"/>
    </row>
    <row r="25" ht="25" customHeight="1" spans="1:11">
      <c r="A25" s="9"/>
      <c r="B25" s="7"/>
      <c r="C25" s="7"/>
      <c r="D25" s="19" t="s">
        <v>82</v>
      </c>
      <c r="E25" s="8">
        <v>2</v>
      </c>
      <c r="F25" s="8">
        <v>1.9474</v>
      </c>
      <c r="G25" s="8"/>
      <c r="H25" s="8"/>
      <c r="I25" s="8"/>
      <c r="J25" s="8"/>
      <c r="K25" s="8"/>
    </row>
    <row r="26" ht="25" customHeight="1" spans="1:11">
      <c r="A26" s="9"/>
      <c r="B26" s="7"/>
      <c r="C26" s="7"/>
      <c r="D26" s="19" t="s">
        <v>83</v>
      </c>
      <c r="E26" s="8">
        <v>21</v>
      </c>
      <c r="F26" s="8">
        <v>18.1908</v>
      </c>
      <c r="G26" s="8"/>
      <c r="H26" s="8"/>
      <c r="I26" s="8"/>
      <c r="J26" s="8"/>
      <c r="K26" s="8"/>
    </row>
    <row r="27" ht="25" customHeight="1" spans="1:11">
      <c r="A27" s="9"/>
      <c r="B27" s="7"/>
      <c r="C27" s="7"/>
      <c r="D27" s="19" t="s">
        <v>84</v>
      </c>
      <c r="E27" s="8">
        <v>11</v>
      </c>
      <c r="F27" s="8">
        <v>9.2422</v>
      </c>
      <c r="G27" s="8"/>
      <c r="H27" s="8"/>
      <c r="I27" s="8"/>
      <c r="J27" s="8"/>
      <c r="K27" s="8"/>
    </row>
    <row r="28" ht="25" customHeight="1" spans="1:11">
      <c r="A28" s="9"/>
      <c r="B28" s="7"/>
      <c r="C28" s="7"/>
      <c r="D28" s="19" t="s">
        <v>64</v>
      </c>
      <c r="E28" s="8">
        <v>486</v>
      </c>
      <c r="F28" s="8">
        <v>538.790199999998</v>
      </c>
      <c r="G28" s="8"/>
      <c r="H28" s="8"/>
      <c r="I28" s="8"/>
      <c r="J28" s="8"/>
      <c r="K28" s="8"/>
    </row>
    <row r="29" ht="25" customHeight="1" spans="1:11">
      <c r="A29" s="9"/>
      <c r="B29" s="7"/>
      <c r="C29" s="7"/>
      <c r="D29" s="19" t="s">
        <v>85</v>
      </c>
      <c r="E29" s="8">
        <v>9</v>
      </c>
      <c r="F29" s="8">
        <v>9.4828</v>
      </c>
      <c r="G29" s="8"/>
      <c r="H29" s="8"/>
      <c r="I29" s="8"/>
      <c r="J29" s="8"/>
      <c r="K29" s="8"/>
    </row>
    <row r="30" ht="25" customHeight="1" spans="1:11">
      <c r="A30" s="9"/>
      <c r="B30" s="7"/>
      <c r="C30" s="7"/>
      <c r="D30" s="19" t="s">
        <v>86</v>
      </c>
      <c r="E30" s="8">
        <v>313</v>
      </c>
      <c r="F30" s="8">
        <v>341.8223</v>
      </c>
      <c r="G30" s="8"/>
      <c r="H30" s="8"/>
      <c r="I30" s="8"/>
      <c r="J30" s="8"/>
      <c r="K30" s="8"/>
    </row>
    <row r="31" ht="25" customHeight="1" spans="1:11">
      <c r="A31" s="9"/>
      <c r="B31" s="7"/>
      <c r="C31" s="7"/>
      <c r="D31" s="19" t="s">
        <v>87</v>
      </c>
      <c r="E31" s="8">
        <v>20</v>
      </c>
      <c r="F31" s="8">
        <v>37.8105</v>
      </c>
      <c r="G31" s="8"/>
      <c r="H31" s="8"/>
      <c r="I31" s="8"/>
      <c r="J31" s="8"/>
      <c r="K31" s="8"/>
    </row>
    <row r="32" ht="25" customHeight="1" spans="1:11">
      <c r="A32" s="9"/>
      <c r="B32" s="7"/>
      <c r="C32" s="7"/>
      <c r="D32" s="19" t="s">
        <v>88</v>
      </c>
      <c r="E32" s="8">
        <v>9</v>
      </c>
      <c r="F32" s="8">
        <v>21.217</v>
      </c>
      <c r="G32" s="8"/>
      <c r="H32" s="8"/>
      <c r="I32" s="8"/>
      <c r="J32" s="8"/>
      <c r="K32" s="8"/>
    </row>
    <row r="33" ht="25" customHeight="1" spans="1:11">
      <c r="A33" s="9"/>
      <c r="B33" s="7"/>
      <c r="C33" s="7"/>
      <c r="D33" s="19" t="s">
        <v>65</v>
      </c>
      <c r="E33" s="8">
        <v>48</v>
      </c>
      <c r="F33" s="8">
        <v>90.1285000000001</v>
      </c>
      <c r="G33" s="8"/>
      <c r="H33" s="8"/>
      <c r="I33" s="8"/>
      <c r="J33" s="8"/>
      <c r="K33" s="8"/>
    </row>
    <row r="34" ht="25" customHeight="1" spans="1:11">
      <c r="A34" s="9"/>
      <c r="B34" s="7"/>
      <c r="C34" s="7"/>
      <c r="D34" s="19" t="s">
        <v>89</v>
      </c>
      <c r="E34" s="8">
        <v>25</v>
      </c>
      <c r="F34" s="8">
        <v>57.8353</v>
      </c>
      <c r="G34" s="8"/>
      <c r="H34" s="8"/>
      <c r="I34" s="8"/>
      <c r="J34" s="8"/>
      <c r="K34" s="8"/>
    </row>
    <row r="35" ht="25" customHeight="1" spans="1:11">
      <c r="A35" s="9"/>
      <c r="B35" s="7"/>
      <c r="C35" s="7"/>
      <c r="D35" s="19" t="s">
        <v>90</v>
      </c>
      <c r="E35" s="8">
        <v>8</v>
      </c>
      <c r="F35" s="8">
        <v>20.2144</v>
      </c>
      <c r="G35" s="8"/>
      <c r="H35" s="8"/>
      <c r="I35" s="8"/>
      <c r="J35" s="8"/>
      <c r="K35" s="8"/>
    </row>
    <row r="36" ht="25" customHeight="1" spans="1:11">
      <c r="A36" s="9"/>
      <c r="B36" s="7"/>
      <c r="C36" s="7"/>
      <c r="D36" s="19" t="s">
        <v>91</v>
      </c>
      <c r="E36" s="8">
        <v>38</v>
      </c>
      <c r="F36" s="8">
        <v>60.1284</v>
      </c>
      <c r="G36" s="8"/>
      <c r="H36" s="8"/>
      <c r="I36" s="8"/>
      <c r="J36" s="8"/>
      <c r="K36" s="8"/>
    </row>
    <row r="37" ht="25" customHeight="1" spans="1:11">
      <c r="A37" s="9"/>
      <c r="B37" s="7"/>
      <c r="C37" s="7"/>
      <c r="D37" s="19" t="s">
        <v>92</v>
      </c>
      <c r="E37" s="8">
        <v>1</v>
      </c>
      <c r="F37" s="8">
        <v>2.0447</v>
      </c>
      <c r="G37" s="8"/>
      <c r="H37" s="8"/>
      <c r="I37" s="8"/>
      <c r="J37" s="8"/>
      <c r="K37" s="8"/>
    </row>
    <row r="38" ht="25" customHeight="1" spans="1:11">
      <c r="A38" s="9"/>
      <c r="B38" s="7"/>
      <c r="C38" s="7"/>
      <c r="D38" s="19" t="s">
        <v>93</v>
      </c>
      <c r="E38" s="8">
        <v>1</v>
      </c>
      <c r="F38" s="8">
        <v>6.48</v>
      </c>
      <c r="G38" s="8"/>
      <c r="H38" s="8"/>
      <c r="I38" s="8"/>
      <c r="J38" s="8"/>
      <c r="K38" s="8"/>
    </row>
    <row r="39" ht="25" customHeight="1" spans="1:11">
      <c r="A39" s="9"/>
      <c r="B39" s="7"/>
      <c r="C39" s="7"/>
      <c r="D39" s="19" t="s">
        <v>94</v>
      </c>
      <c r="E39" s="8">
        <v>4</v>
      </c>
      <c r="F39" s="8">
        <v>25.92</v>
      </c>
      <c r="G39" s="8"/>
      <c r="H39" s="8"/>
      <c r="I39" s="8"/>
      <c r="J39" s="8"/>
      <c r="K39" s="8"/>
    </row>
    <row r="40" ht="25" customHeight="1" spans="1:11">
      <c r="A40" s="9"/>
      <c r="B40" s="7"/>
      <c r="C40" s="7"/>
      <c r="D40" s="19" t="s">
        <v>95</v>
      </c>
      <c r="E40" s="8">
        <v>9</v>
      </c>
      <c r="F40" s="8">
        <v>58.32</v>
      </c>
      <c r="G40" s="8"/>
      <c r="H40" s="8"/>
      <c r="I40" s="8"/>
      <c r="J40" s="8"/>
      <c r="K40" s="8"/>
    </row>
    <row r="41" ht="25" customHeight="1" spans="1:11">
      <c r="A41" s="9"/>
      <c r="B41" s="7"/>
      <c r="C41" s="7"/>
      <c r="D41" s="19" t="s">
        <v>96</v>
      </c>
      <c r="E41" s="8">
        <v>11</v>
      </c>
      <c r="F41" s="8">
        <v>71.28</v>
      </c>
      <c r="G41" s="8"/>
      <c r="H41" s="8"/>
      <c r="I41" s="8"/>
      <c r="J41" s="8"/>
      <c r="K41" s="8"/>
    </row>
    <row r="42" ht="25" customHeight="1" spans="1:11">
      <c r="A42" s="9"/>
      <c r="B42" s="7"/>
      <c r="C42" s="7"/>
      <c r="D42" s="19" t="s">
        <v>68</v>
      </c>
      <c r="E42" s="8">
        <v>9</v>
      </c>
      <c r="F42" s="8">
        <v>45.36</v>
      </c>
      <c r="G42" s="8"/>
      <c r="H42" s="8"/>
      <c r="I42" s="8"/>
      <c r="J42" s="8"/>
      <c r="K42" s="8"/>
    </row>
    <row r="43" ht="25" customHeight="1" spans="1:11">
      <c r="A43" s="9"/>
      <c r="B43" s="7"/>
      <c r="C43" s="7"/>
      <c r="D43" s="19" t="s">
        <v>97</v>
      </c>
      <c r="E43" s="8">
        <v>3</v>
      </c>
      <c r="F43" s="8">
        <v>16.56</v>
      </c>
      <c r="G43" s="8"/>
      <c r="H43" s="8"/>
      <c r="I43" s="8"/>
      <c r="J43" s="8"/>
      <c r="K43" s="8"/>
    </row>
    <row r="44" ht="25" customHeight="1" spans="1:11">
      <c r="A44" s="9"/>
      <c r="B44" s="7"/>
      <c r="C44" s="7"/>
      <c r="D44" s="19" t="s">
        <v>98</v>
      </c>
      <c r="E44" s="8">
        <v>5</v>
      </c>
      <c r="F44" s="8">
        <v>8.6985</v>
      </c>
      <c r="G44" s="8"/>
      <c r="H44" s="8"/>
      <c r="I44" s="8"/>
      <c r="J44" s="8"/>
      <c r="K44" s="8"/>
    </row>
    <row r="45" ht="25" customHeight="1" spans="1:11">
      <c r="A45" s="9"/>
      <c r="B45" s="7"/>
      <c r="C45" s="7"/>
      <c r="D45" s="19" t="s">
        <v>99</v>
      </c>
      <c r="E45" s="8">
        <v>2</v>
      </c>
      <c r="F45" s="8">
        <v>3.6</v>
      </c>
      <c r="G45" s="8"/>
      <c r="H45" s="8"/>
      <c r="I45" s="8"/>
      <c r="J45" s="8"/>
      <c r="K45" s="8"/>
    </row>
    <row r="46" ht="25" customHeight="1" spans="1:11">
      <c r="A46" s="9"/>
      <c r="B46" s="7"/>
      <c r="C46" s="7"/>
      <c r="D46" s="19" t="s">
        <v>100</v>
      </c>
      <c r="E46" s="8">
        <v>3</v>
      </c>
      <c r="F46" s="8">
        <v>11.88</v>
      </c>
      <c r="G46" s="8"/>
      <c r="H46" s="8"/>
      <c r="I46" s="8"/>
      <c r="J46" s="8"/>
      <c r="K46" s="8"/>
    </row>
    <row r="47" ht="25" customHeight="1" spans="1:11">
      <c r="A47" s="9"/>
      <c r="B47" s="7"/>
      <c r="C47" s="7"/>
      <c r="D47" s="19" t="s">
        <v>101</v>
      </c>
      <c r="E47" s="8">
        <v>2</v>
      </c>
      <c r="F47" s="8">
        <v>7.92</v>
      </c>
      <c r="G47" s="8"/>
      <c r="H47" s="8"/>
      <c r="I47" s="8"/>
      <c r="J47" s="8"/>
      <c r="K47" s="8"/>
    </row>
    <row r="48" ht="25" customHeight="1" spans="1:11">
      <c r="A48" s="9"/>
      <c r="B48" s="7"/>
      <c r="C48" s="7"/>
      <c r="D48" s="19" t="s">
        <v>102</v>
      </c>
      <c r="E48" s="8">
        <v>3</v>
      </c>
      <c r="F48" s="8">
        <v>11.88</v>
      </c>
      <c r="G48" s="8"/>
      <c r="H48" s="8"/>
      <c r="I48" s="8"/>
      <c r="J48" s="8"/>
      <c r="K48" s="8"/>
    </row>
    <row r="49" ht="25" customHeight="1" spans="1:11">
      <c r="A49" s="9"/>
      <c r="B49" s="7"/>
      <c r="C49" s="7"/>
      <c r="D49" s="19" t="s">
        <v>103</v>
      </c>
      <c r="E49" s="8">
        <v>4</v>
      </c>
      <c r="F49" s="8">
        <v>15.84</v>
      </c>
      <c r="G49" s="8"/>
      <c r="H49" s="8"/>
      <c r="I49" s="8"/>
      <c r="J49" s="8"/>
      <c r="K49" s="8"/>
    </row>
    <row r="50" ht="25" customHeight="1" spans="1:11">
      <c r="A50" s="9"/>
      <c r="B50" s="7"/>
      <c r="C50" s="7"/>
      <c r="D50" s="19" t="s">
        <v>104</v>
      </c>
      <c r="E50" s="8">
        <v>2</v>
      </c>
      <c r="F50" s="8">
        <v>7.92</v>
      </c>
      <c r="G50" s="8"/>
      <c r="H50" s="8"/>
      <c r="I50" s="8"/>
      <c r="J50" s="8"/>
      <c r="K50" s="8"/>
    </row>
    <row r="51" ht="25" customHeight="1" spans="1:11">
      <c r="A51" s="9"/>
      <c r="B51" s="7"/>
      <c r="C51" s="7"/>
      <c r="D51" s="10" t="s">
        <v>20</v>
      </c>
      <c r="E51" s="11">
        <v>1146</v>
      </c>
      <c r="F51" s="11">
        <v>1598.9337</v>
      </c>
      <c r="G51" s="8"/>
      <c r="H51" s="8"/>
      <c r="I51" s="8"/>
      <c r="J51" s="8"/>
      <c r="K51" s="8"/>
    </row>
    <row r="52" ht="25" customHeight="1" spans="1:11">
      <c r="A52" s="10" t="s">
        <v>21</v>
      </c>
      <c r="B52" s="10"/>
      <c r="C52" s="11"/>
      <c r="D52" s="11"/>
      <c r="E52" s="11">
        <v>1146</v>
      </c>
      <c r="F52" s="11">
        <v>1598.9337</v>
      </c>
      <c r="G52" s="8"/>
      <c r="H52" s="8"/>
      <c r="I52" s="8"/>
      <c r="J52" s="8"/>
      <c r="K52" s="8"/>
    </row>
    <row r="53" ht="25" customHeight="1" spans="1:11">
      <c r="A53" s="10" t="s">
        <v>22</v>
      </c>
      <c r="B53" s="10"/>
      <c r="C53" s="11"/>
      <c r="D53" s="11"/>
      <c r="E53" s="11">
        <f>E52+E11</f>
        <v>1177</v>
      </c>
      <c r="F53" s="11">
        <f>F52+F11</f>
        <v>1719.35</v>
      </c>
      <c r="G53" s="8"/>
      <c r="H53" s="8"/>
      <c r="I53" s="8"/>
      <c r="J53" s="8"/>
      <c r="K53" s="8"/>
    </row>
  </sheetData>
  <mergeCells count="10">
    <mergeCell ref="A2:L2"/>
    <mergeCell ref="A11:D11"/>
    <mergeCell ref="A52:D52"/>
    <mergeCell ref="A53:D53"/>
    <mergeCell ref="A4:A10"/>
    <mergeCell ref="A12:A51"/>
    <mergeCell ref="B4:B10"/>
    <mergeCell ref="B12:B51"/>
    <mergeCell ref="C4:C10"/>
    <mergeCell ref="C12:C5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D19" sqref="D19"/>
    </sheetView>
  </sheetViews>
  <sheetFormatPr defaultColWidth="9" defaultRowHeight="12" outlineLevelRow="7"/>
  <cols>
    <col min="3" max="3" width="23.125" customWidth="1"/>
    <col min="4" max="4" width="26.875" customWidth="1"/>
    <col min="5" max="5" width="18.25" customWidth="1"/>
    <col min="6" max="6" width="11.375" customWidth="1"/>
    <col min="7" max="7" width="14.5" customWidth="1"/>
    <col min="10" max="10" width="12" customWidth="1"/>
    <col min="11" max="11" width="11.5" customWidth="1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ht="25" customHeight="1" spans="1:11">
      <c r="A4" s="17">
        <v>2022</v>
      </c>
      <c r="B4" s="17">
        <v>7</v>
      </c>
      <c r="C4" s="17" t="s">
        <v>105</v>
      </c>
      <c r="D4" s="8" t="s">
        <v>106</v>
      </c>
      <c r="E4" s="8">
        <v>6</v>
      </c>
      <c r="F4" s="8">
        <v>16.8</v>
      </c>
      <c r="G4" s="8"/>
      <c r="H4" s="8"/>
      <c r="I4" s="8"/>
      <c r="J4" s="8"/>
      <c r="K4" s="8"/>
    </row>
    <row r="5" ht="25" customHeight="1" spans="1:11">
      <c r="A5" s="18" t="s">
        <v>107</v>
      </c>
      <c r="B5" s="18">
        <v>6</v>
      </c>
      <c r="C5" s="18"/>
      <c r="D5" s="19" t="s">
        <v>108</v>
      </c>
      <c r="E5" s="8">
        <v>3</v>
      </c>
      <c r="F5" s="8">
        <v>8.4</v>
      </c>
      <c r="G5" s="8"/>
      <c r="H5" s="8"/>
      <c r="I5" s="8"/>
      <c r="J5" s="8"/>
      <c r="K5" s="8"/>
    </row>
    <row r="6" ht="25" customHeight="1" spans="1:11">
      <c r="A6" s="20"/>
      <c r="B6" s="20"/>
      <c r="C6" s="20"/>
      <c r="D6" s="10" t="s">
        <v>20</v>
      </c>
      <c r="E6" s="11">
        <v>9</v>
      </c>
      <c r="F6" s="11">
        <v>25.2</v>
      </c>
      <c r="G6" s="8"/>
      <c r="H6" s="8"/>
      <c r="I6" s="8"/>
      <c r="J6" s="8"/>
      <c r="K6" s="8"/>
    </row>
    <row r="7" ht="25" customHeight="1" spans="1:11">
      <c r="A7" s="10" t="s">
        <v>21</v>
      </c>
      <c r="B7" s="10"/>
      <c r="C7" s="11"/>
      <c r="D7" s="11"/>
      <c r="E7" s="11">
        <v>9</v>
      </c>
      <c r="F7" s="11">
        <v>25.2</v>
      </c>
      <c r="G7" s="8"/>
      <c r="H7" s="8"/>
      <c r="I7" s="8"/>
      <c r="J7" s="8"/>
      <c r="K7" s="8"/>
    </row>
    <row r="8" ht="25" customHeight="1" spans="1:11">
      <c r="A8" s="10" t="s">
        <v>22</v>
      </c>
      <c r="B8" s="10"/>
      <c r="C8" s="11"/>
      <c r="D8" s="11"/>
      <c r="E8" s="11">
        <v>9</v>
      </c>
      <c r="F8" s="11">
        <v>25.2</v>
      </c>
      <c r="G8" s="8"/>
      <c r="H8" s="8"/>
      <c r="I8" s="8"/>
      <c r="J8" s="8"/>
      <c r="K8" s="8"/>
    </row>
  </sheetData>
  <mergeCells count="6">
    <mergeCell ref="A2:L2"/>
    <mergeCell ref="A7:D7"/>
    <mergeCell ref="A8:D8"/>
    <mergeCell ref="A4:A6"/>
    <mergeCell ref="B4:B6"/>
    <mergeCell ref="C4:C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E18" sqref="E18"/>
    </sheetView>
  </sheetViews>
  <sheetFormatPr defaultColWidth="9" defaultRowHeight="12"/>
  <cols>
    <col min="3" max="3" width="25.625" customWidth="1"/>
    <col min="4" max="4" width="16" customWidth="1"/>
    <col min="14" max="14" width="17.125" customWidth="1"/>
  </cols>
  <sheetData>
    <row r="1" ht="20.25" spans="1:12">
      <c r="A1" s="3" t="s">
        <v>0</v>
      </c>
      <c r="B1" s="3"/>
      <c r="C1" s="1"/>
      <c r="D1" s="1"/>
      <c r="E1" s="12"/>
      <c r="F1" s="1"/>
      <c r="G1" s="1"/>
      <c r="H1" s="1"/>
      <c r="I1" s="1"/>
      <c r="J1" s="1"/>
      <c r="K1" s="1"/>
      <c r="L1" s="13"/>
    </row>
    <row r="2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ht="40" customHeight="1" spans="1:12">
      <c r="A4" s="17">
        <v>2022</v>
      </c>
      <c r="B4" s="17">
        <v>8</v>
      </c>
      <c r="C4" s="17" t="s">
        <v>109</v>
      </c>
      <c r="D4" s="8" t="s">
        <v>110</v>
      </c>
      <c r="E4" s="8">
        <v>17</v>
      </c>
      <c r="F4" s="8">
        <v>63.648</v>
      </c>
      <c r="G4" s="6"/>
      <c r="H4" s="6"/>
      <c r="I4" s="6"/>
      <c r="J4" s="6"/>
      <c r="K4" s="15"/>
      <c r="L4" s="1"/>
    </row>
    <row r="5" ht="40" customHeight="1" spans="1:12">
      <c r="A5" s="18"/>
      <c r="B5" s="18"/>
      <c r="C5" s="18"/>
      <c r="D5" s="8" t="s">
        <v>111</v>
      </c>
      <c r="E5" s="8">
        <v>41</v>
      </c>
      <c r="F5" s="8">
        <v>265.68</v>
      </c>
      <c r="G5" s="6"/>
      <c r="H5" s="6"/>
      <c r="I5" s="6"/>
      <c r="J5" s="6"/>
      <c r="K5" s="15"/>
      <c r="L5" s="1"/>
    </row>
    <row r="6" ht="40" customHeight="1" spans="1:12">
      <c r="A6" s="18"/>
      <c r="B6" s="18"/>
      <c r="C6" s="18"/>
      <c r="D6" s="8" t="s">
        <v>112</v>
      </c>
      <c r="E6" s="8">
        <v>2</v>
      </c>
      <c r="F6" s="8">
        <v>12.96</v>
      </c>
      <c r="G6" s="6"/>
      <c r="H6" s="6"/>
      <c r="I6" s="6"/>
      <c r="J6" s="6"/>
      <c r="K6" s="15"/>
      <c r="L6" s="1"/>
    </row>
    <row r="7" ht="40" customHeight="1" spans="1:11">
      <c r="A7" s="18"/>
      <c r="B7" s="18"/>
      <c r="C7" s="18"/>
      <c r="D7" s="8" t="s">
        <v>113</v>
      </c>
      <c r="E7" s="8">
        <v>6</v>
      </c>
      <c r="F7" s="8">
        <v>34.992</v>
      </c>
      <c r="G7" s="8"/>
      <c r="H7" s="8"/>
      <c r="I7" s="8"/>
      <c r="J7" s="8"/>
      <c r="K7" s="8"/>
    </row>
    <row r="8" ht="40" customHeight="1" spans="1:11">
      <c r="A8" s="18"/>
      <c r="B8" s="18"/>
      <c r="C8" s="18"/>
      <c r="D8" s="19" t="s">
        <v>114</v>
      </c>
      <c r="E8" s="8">
        <v>1</v>
      </c>
      <c r="F8" s="8">
        <v>3.96</v>
      </c>
      <c r="G8" s="8"/>
      <c r="H8" s="8"/>
      <c r="I8" s="8"/>
      <c r="J8" s="8"/>
      <c r="K8" s="8"/>
    </row>
    <row r="9" ht="40" customHeight="1" spans="1:11">
      <c r="A9" s="20"/>
      <c r="B9" s="20"/>
      <c r="C9" s="20"/>
      <c r="D9" s="10" t="s">
        <v>20</v>
      </c>
      <c r="E9" s="11">
        <v>67</v>
      </c>
      <c r="F9" s="11">
        <v>381.24</v>
      </c>
      <c r="G9" s="8"/>
      <c r="H9" s="8"/>
      <c r="I9" s="8"/>
      <c r="J9" s="8"/>
      <c r="K9" s="8"/>
    </row>
    <row r="10" ht="40" customHeight="1" spans="1:11">
      <c r="A10" s="10" t="s">
        <v>21</v>
      </c>
      <c r="B10" s="10"/>
      <c r="C10" s="11"/>
      <c r="D10" s="11"/>
      <c r="E10" s="11">
        <v>67</v>
      </c>
      <c r="F10" s="11">
        <v>381.24</v>
      </c>
      <c r="G10" s="8"/>
      <c r="H10" s="8"/>
      <c r="I10" s="8"/>
      <c r="J10" s="8"/>
      <c r="K10" s="8"/>
    </row>
    <row r="11" ht="40" customHeight="1" spans="1:11">
      <c r="A11" s="10" t="s">
        <v>22</v>
      </c>
      <c r="B11" s="10"/>
      <c r="C11" s="11"/>
      <c r="D11" s="11"/>
      <c r="E11" s="11">
        <v>67</v>
      </c>
      <c r="F11" s="11">
        <v>381.24</v>
      </c>
      <c r="G11" s="8"/>
      <c r="H11" s="8"/>
      <c r="I11" s="8"/>
      <c r="J11" s="8"/>
      <c r="K11" s="8"/>
    </row>
  </sheetData>
  <mergeCells count="6">
    <mergeCell ref="A2:L2"/>
    <mergeCell ref="A10:D10"/>
    <mergeCell ref="A11:D11"/>
    <mergeCell ref="A4:A9"/>
    <mergeCell ref="B4:B9"/>
    <mergeCell ref="C4:C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N15" sqref="N15"/>
    </sheetView>
  </sheetViews>
  <sheetFormatPr defaultColWidth="9" defaultRowHeight="12"/>
  <cols>
    <col min="3" max="3" width="21.25" customWidth="1"/>
    <col min="4" max="4" width="23.375" customWidth="1"/>
    <col min="5" max="5" width="14.125" customWidth="1"/>
    <col min="6" max="6" width="13.125" customWidth="1"/>
    <col min="7" max="7" width="10.5" customWidth="1"/>
    <col min="10" max="10" width="11.375" customWidth="1"/>
    <col min="11" max="11" width="10.875" customWidth="1"/>
    <col min="15" max="15" width="17.125" customWidth="1"/>
  </cols>
  <sheetData>
    <row r="1" s="1" customFormat="1" ht="20.25" spans="1:12">
      <c r="A1" s="3" t="s">
        <v>0</v>
      </c>
      <c r="B1" s="3"/>
      <c r="E1" s="12"/>
      <c r="L1" s="13"/>
    </row>
    <row r="2" s="1" customFormat="1" ht="19.5" spans="1:12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</row>
    <row r="3" s="1" customFormat="1" ht="6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5" t="s">
        <v>12</v>
      </c>
      <c r="L3" s="16"/>
    </row>
    <row r="4" s="2" customFormat="1" ht="25" customHeight="1" spans="1:12">
      <c r="A4" s="7">
        <v>2021</v>
      </c>
      <c r="B4" s="7"/>
      <c r="C4" s="7" t="s">
        <v>115</v>
      </c>
      <c r="D4" s="8" t="s">
        <v>116</v>
      </c>
      <c r="E4" s="8">
        <v>1</v>
      </c>
      <c r="F4" s="8">
        <v>2.1054</v>
      </c>
      <c r="G4" s="8"/>
      <c r="H4" s="8"/>
      <c r="I4" s="8"/>
      <c r="J4" s="8"/>
      <c r="K4" s="8"/>
      <c r="L4"/>
    </row>
    <row r="5" s="2" customFormat="1" ht="25" customHeight="1" spans="1:12">
      <c r="A5" s="9"/>
      <c r="B5" s="7"/>
      <c r="C5" s="7"/>
      <c r="D5" s="8" t="s">
        <v>117</v>
      </c>
      <c r="E5" s="8">
        <v>5</v>
      </c>
      <c r="F5" s="8">
        <v>10.527</v>
      </c>
      <c r="G5" s="8"/>
      <c r="H5" s="8"/>
      <c r="I5" s="8"/>
      <c r="J5" s="8"/>
      <c r="K5" s="8"/>
      <c r="L5"/>
    </row>
    <row r="6" s="2" customFormat="1" ht="25" customHeight="1" spans="1:12">
      <c r="A6" s="9"/>
      <c r="B6" s="7"/>
      <c r="C6" s="7"/>
      <c r="D6" s="8" t="s">
        <v>118</v>
      </c>
      <c r="E6" s="8">
        <v>12</v>
      </c>
      <c r="F6" s="8">
        <v>59.4</v>
      </c>
      <c r="G6" s="8"/>
      <c r="H6" s="8"/>
      <c r="I6" s="8"/>
      <c r="J6" s="8"/>
      <c r="K6" s="8"/>
      <c r="L6"/>
    </row>
    <row r="7" s="2" customFormat="1" ht="25" customHeight="1" spans="1:12">
      <c r="A7" s="9"/>
      <c r="B7" s="7"/>
      <c r="C7" s="7"/>
      <c r="D7" s="8" t="s">
        <v>119</v>
      </c>
      <c r="E7" s="8">
        <v>9</v>
      </c>
      <c r="F7" s="8">
        <v>44.55</v>
      </c>
      <c r="G7" s="8"/>
      <c r="H7" s="8"/>
      <c r="I7" s="8"/>
      <c r="J7" s="8"/>
      <c r="K7" s="8"/>
      <c r="L7"/>
    </row>
    <row r="8" ht="25" customHeight="1" spans="1:11">
      <c r="A8" s="9"/>
      <c r="B8" s="7"/>
      <c r="C8" s="7"/>
      <c r="D8" s="10" t="s">
        <v>20</v>
      </c>
      <c r="E8" s="11">
        <v>27</v>
      </c>
      <c r="F8" s="11">
        <v>116.5824</v>
      </c>
      <c r="G8" s="8"/>
      <c r="H8" s="8"/>
      <c r="I8" s="8"/>
      <c r="J8" s="8"/>
      <c r="K8" s="8"/>
    </row>
    <row r="9" ht="25" customHeight="1" spans="1:11">
      <c r="A9" s="10" t="s">
        <v>21</v>
      </c>
      <c r="B9" s="10"/>
      <c r="C9" s="11"/>
      <c r="D9" s="11"/>
      <c r="E9" s="11">
        <v>27</v>
      </c>
      <c r="F9" s="11">
        <v>116.5824</v>
      </c>
      <c r="G9" s="8"/>
      <c r="H9" s="8"/>
      <c r="I9" s="8"/>
      <c r="J9" s="8"/>
      <c r="K9" s="8"/>
    </row>
    <row r="10" ht="25" customHeight="1" spans="1:11">
      <c r="A10" s="7">
        <v>2022</v>
      </c>
      <c r="B10" s="7">
        <v>9</v>
      </c>
      <c r="C10" s="7" t="s">
        <v>115</v>
      </c>
      <c r="D10" s="8" t="s">
        <v>116</v>
      </c>
      <c r="E10" s="8">
        <v>4</v>
      </c>
      <c r="F10" s="8">
        <v>6.7372</v>
      </c>
      <c r="G10" s="8"/>
      <c r="H10" s="8"/>
      <c r="I10" s="8"/>
      <c r="J10" s="8"/>
      <c r="K10" s="8"/>
    </row>
    <row r="11" ht="25" customHeight="1" spans="1:11">
      <c r="A11" s="9"/>
      <c r="B11" s="7"/>
      <c r="C11" s="7"/>
      <c r="D11" s="8" t="s">
        <v>117</v>
      </c>
      <c r="E11" s="8">
        <v>1</v>
      </c>
      <c r="F11" s="8">
        <v>1.6843</v>
      </c>
      <c r="G11" s="8"/>
      <c r="H11" s="8"/>
      <c r="I11" s="8"/>
      <c r="J11" s="8"/>
      <c r="K11" s="8"/>
    </row>
    <row r="12" ht="25" customHeight="1" spans="1:11">
      <c r="A12" s="9"/>
      <c r="B12" s="7"/>
      <c r="C12" s="7"/>
      <c r="D12" s="8" t="s">
        <v>120</v>
      </c>
      <c r="E12" s="8">
        <v>1</v>
      </c>
      <c r="F12" s="8">
        <v>3.96</v>
      </c>
      <c r="G12" s="8"/>
      <c r="H12" s="8"/>
      <c r="I12" s="8"/>
      <c r="J12" s="8"/>
      <c r="K12" s="8"/>
    </row>
    <row r="13" ht="25" customHeight="1" spans="1:11">
      <c r="A13" s="9"/>
      <c r="B13" s="7"/>
      <c r="C13" s="7"/>
      <c r="D13" s="8" t="s">
        <v>121</v>
      </c>
      <c r="E13" s="8">
        <v>2</v>
      </c>
      <c r="F13" s="8">
        <v>7.92</v>
      </c>
      <c r="G13" s="8"/>
      <c r="H13" s="8"/>
      <c r="I13" s="8"/>
      <c r="J13" s="8"/>
      <c r="K13" s="8"/>
    </row>
    <row r="14" ht="25" customHeight="1" spans="1:11">
      <c r="A14" s="9"/>
      <c r="B14" s="7"/>
      <c r="C14" s="7"/>
      <c r="D14" s="8" t="s">
        <v>118</v>
      </c>
      <c r="E14" s="8">
        <v>3</v>
      </c>
      <c r="F14" s="8">
        <v>11.88</v>
      </c>
      <c r="G14" s="8"/>
      <c r="H14" s="8"/>
      <c r="I14" s="8"/>
      <c r="J14" s="8"/>
      <c r="K14" s="8"/>
    </row>
    <row r="15" ht="25" customHeight="1" spans="1:11">
      <c r="A15" s="9"/>
      <c r="B15" s="7"/>
      <c r="C15" s="7"/>
      <c r="D15" s="8" t="s">
        <v>122</v>
      </c>
      <c r="E15" s="8">
        <v>2</v>
      </c>
      <c r="F15" s="8">
        <v>7.92</v>
      </c>
      <c r="G15" s="8"/>
      <c r="H15" s="8"/>
      <c r="I15" s="8"/>
      <c r="J15" s="8"/>
      <c r="K15" s="8"/>
    </row>
    <row r="16" ht="25" customHeight="1" spans="1:11">
      <c r="A16" s="9"/>
      <c r="B16" s="7"/>
      <c r="C16" s="7"/>
      <c r="D16" s="8" t="s">
        <v>123</v>
      </c>
      <c r="E16" s="8">
        <v>1</v>
      </c>
      <c r="F16" s="8">
        <v>3.96</v>
      </c>
      <c r="G16" s="8"/>
      <c r="H16" s="8"/>
      <c r="I16" s="8"/>
      <c r="J16" s="8"/>
      <c r="K16" s="8"/>
    </row>
    <row r="17" ht="25" customHeight="1" spans="1:11">
      <c r="A17" s="9"/>
      <c r="B17" s="7"/>
      <c r="C17" s="7"/>
      <c r="D17" s="8" t="s">
        <v>124</v>
      </c>
      <c r="E17" s="8">
        <v>10</v>
      </c>
      <c r="F17" s="8">
        <v>39.6</v>
      </c>
      <c r="G17" s="8"/>
      <c r="H17" s="8"/>
      <c r="I17" s="8"/>
      <c r="J17" s="8"/>
      <c r="K17" s="8"/>
    </row>
    <row r="18" ht="25" customHeight="1" spans="1:11">
      <c r="A18" s="9"/>
      <c r="B18" s="7"/>
      <c r="C18" s="7"/>
      <c r="D18" s="8" t="s">
        <v>125</v>
      </c>
      <c r="E18" s="8">
        <v>2</v>
      </c>
      <c r="F18" s="8">
        <v>7.92</v>
      </c>
      <c r="G18" s="8"/>
      <c r="H18" s="8"/>
      <c r="I18" s="8"/>
      <c r="J18" s="8"/>
      <c r="K18" s="8"/>
    </row>
    <row r="19" ht="25" customHeight="1" spans="1:11">
      <c r="A19" s="9"/>
      <c r="B19" s="7"/>
      <c r="C19" s="7"/>
      <c r="D19" s="10" t="s">
        <v>20</v>
      </c>
      <c r="E19" s="11">
        <v>26</v>
      </c>
      <c r="F19" s="11">
        <v>91.5815</v>
      </c>
      <c r="G19" s="8"/>
      <c r="H19" s="8"/>
      <c r="I19" s="8"/>
      <c r="J19" s="8"/>
      <c r="K19" s="8"/>
    </row>
    <row r="20" ht="25" customHeight="1" spans="1:11">
      <c r="A20" s="10" t="s">
        <v>21</v>
      </c>
      <c r="B20" s="10"/>
      <c r="C20" s="11"/>
      <c r="D20" s="11"/>
      <c r="E20" s="11">
        <v>26</v>
      </c>
      <c r="F20" s="11">
        <v>91.5815</v>
      </c>
      <c r="G20" s="8"/>
      <c r="H20" s="8"/>
      <c r="I20" s="8"/>
      <c r="J20" s="8"/>
      <c r="K20" s="8"/>
    </row>
    <row r="21" ht="25" customHeight="1" spans="1:11">
      <c r="A21" s="10" t="s">
        <v>22</v>
      </c>
      <c r="B21" s="10"/>
      <c r="C21" s="11"/>
      <c r="D21" s="11"/>
      <c r="E21" s="11">
        <f>E9+E20</f>
        <v>53</v>
      </c>
      <c r="F21" s="11">
        <f>F9+F20</f>
        <v>208.1639</v>
      </c>
      <c r="G21" s="8"/>
      <c r="H21" s="8"/>
      <c r="I21" s="8"/>
      <c r="J21" s="8"/>
      <c r="K21" s="8"/>
    </row>
  </sheetData>
  <mergeCells count="10">
    <mergeCell ref="A2:L2"/>
    <mergeCell ref="A9:D9"/>
    <mergeCell ref="A20:D20"/>
    <mergeCell ref="A21:D21"/>
    <mergeCell ref="A4:A8"/>
    <mergeCell ref="A10:A19"/>
    <mergeCell ref="B4:B8"/>
    <mergeCell ref="B10:B19"/>
    <mergeCell ref="C4:C8"/>
    <mergeCell ref="C10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北京现代汽车有限公司</vt:lpstr>
      <vt:lpstr>北京华林特装车有限公司</vt:lpstr>
      <vt:lpstr>北京奔驰汽车有限公司</vt:lpstr>
      <vt:lpstr>北京汽车股份有限公司</vt:lpstr>
      <vt:lpstr>北京新能源汽车股份有限公司</vt:lpstr>
      <vt:lpstr>北汽福田汽车股份有限公司</vt:lpstr>
      <vt:lpstr>北京福田戴姆勒汽车有限公司</vt:lpstr>
      <vt:lpstr>北京福田欧辉新能源汽车有限公司</vt:lpstr>
      <vt:lpstr>北京环卫集团环卫装备有限公司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cbeex</dc:creator>
  <cp:lastModifiedBy>魏媛媛（智能制造专项工作组）</cp:lastModifiedBy>
  <dcterms:created xsi:type="dcterms:W3CDTF">2024-10-23T18:23:00Z</dcterms:created>
  <dcterms:modified xsi:type="dcterms:W3CDTF">2025-06-27T17:21:27Z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918836F9E32C4D7FA24044A9A9898966</vt:lpwstr>
  </property>
  <property fmtid="{D5CDD505-2E9C-101B-9397-08002B2CF9AE}" pid="3" name="KSOProductBuildVer">
    <vt:lpwstr>2052-10.1.0.7448</vt:lpwstr>
  </property>
</Properties>
</file>